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8_{28F10442-8C57-4026-9261-2CB03F5C8332}" xr6:coauthVersionLast="47" xr6:coauthVersionMax="47" xr10:uidLastSave="{00000000-0000-0000-0000-000000000000}"/>
  <bookViews>
    <workbookView xWindow="-120" yWindow="-120" windowWidth="20730" windowHeight="11160" tabRatio="591" xr2:uid="{00000000-000D-0000-FFFF-FFFF00000000}"/>
  </bookViews>
  <sheets>
    <sheet name="Sheet1" sheetId="1" r:id="rId1"/>
  </sheets>
  <definedNames>
    <definedName name="_xlnm._FilterDatabase" localSheetId="0" hidden="1">Sheet1!$A$2:$X$2184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  <c r="X402" i="1" l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R271" i="1" l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167" i="1" l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150" i="1" l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5" i="1" l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3" i="1"/>
  <c r="R4" i="1" l="1"/>
  <c r="R5" i="1"/>
  <c r="R6" i="1"/>
  <c r="R7" i="1"/>
  <c r="R8" i="1"/>
  <c r="R9" i="1"/>
  <c r="R10" i="1"/>
  <c r="R11" i="1"/>
  <c r="R12" i="1"/>
  <c r="R13" i="1"/>
  <c r="R14" i="1"/>
  <c r="R3" i="1"/>
  <c r="R1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l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</calcChain>
</file>

<file path=xl/sharedStrings.xml><?xml version="1.0" encoding="utf-8"?>
<sst xmlns="http://schemas.openxmlformats.org/spreadsheetml/2006/main" count="4241" uniqueCount="797">
  <si>
    <t>Branch Name</t>
  </si>
  <si>
    <t>SO No.</t>
  </si>
  <si>
    <t>SO Line No.</t>
  </si>
  <si>
    <t>Data Creation Date</t>
  </si>
  <si>
    <t>S/O Date</t>
  </si>
  <si>
    <t>Stock Status</t>
  </si>
  <si>
    <t>Customer Code</t>
  </si>
  <si>
    <t>Customer Name</t>
  </si>
  <si>
    <t>Address</t>
  </si>
  <si>
    <t>Product Name</t>
  </si>
  <si>
    <t>Brand Name</t>
  </si>
  <si>
    <t>Unit</t>
  </si>
  <si>
    <t>Master U/P</t>
  </si>
  <si>
    <t>Ship Qty</t>
  </si>
  <si>
    <t>STT</t>
  </si>
  <si>
    <t>Remarks</t>
  </si>
  <si>
    <t>Shipping W/H Name</t>
  </si>
  <si>
    <t>Thành tiền</t>
  </si>
  <si>
    <t>Số thùng</t>
  </si>
  <si>
    <t>Qui cách thùng</t>
  </si>
  <si>
    <t>Product Code</t>
  </si>
  <si>
    <t>Promotion ID</t>
  </si>
  <si>
    <t>HCMC</t>
  </si>
  <si>
    <t>Ha Noi</t>
  </si>
  <si>
    <t>DHB4055047</t>
  </si>
  <si>
    <t>DHB4057624</t>
  </si>
  <si>
    <t>DHB4057638</t>
  </si>
  <si>
    <t>DHB4060326</t>
  </si>
  <si>
    <t>DHB4060341</t>
  </si>
  <si>
    <t>DHB4060346</t>
  </si>
  <si>
    <t>DHB4061432</t>
  </si>
  <si>
    <t>DHB4061709</t>
  </si>
  <si>
    <t>DHB4061946</t>
  </si>
  <si>
    <t>DHB4062995</t>
  </si>
  <si>
    <t>DHB4058864</t>
  </si>
  <si>
    <t>DHB4058875</t>
  </si>
  <si>
    <t>DHB4058879</t>
  </si>
  <si>
    <t>DHB4058881</t>
  </si>
  <si>
    <t>DHB4058883</t>
  </si>
  <si>
    <t>DHB4058889</t>
  </si>
  <si>
    <t>DHB4058899</t>
  </si>
  <si>
    <t>DHB4058910</t>
  </si>
  <si>
    <t>DHB4058914</t>
  </si>
  <si>
    <t>DHB4058915</t>
  </si>
  <si>
    <t>DHB4058917</t>
  </si>
  <si>
    <t>DHB4058937</t>
  </si>
  <si>
    <t>DHB4058941</t>
  </si>
  <si>
    <t>DHB4058953</t>
  </si>
  <si>
    <t>DHB4058956</t>
  </si>
  <si>
    <t>DHB4058973</t>
  </si>
  <si>
    <t>DHB4058981</t>
  </si>
  <si>
    <t>DHB4058983</t>
  </si>
  <si>
    <t>DHB4058990</t>
  </si>
  <si>
    <t>DHB4059001</t>
  </si>
  <si>
    <t>DHB4059006</t>
  </si>
  <si>
    <t>DHB4059017</t>
  </si>
  <si>
    <t>DHB4059023</t>
  </si>
  <si>
    <t>DHB4059040</t>
  </si>
  <si>
    <t>DHB4059045</t>
  </si>
  <si>
    <t>DHB4059057</t>
  </si>
  <si>
    <t>DHB4059061</t>
  </si>
  <si>
    <t>DHB4059070</t>
  </si>
  <si>
    <t>DHB4059080</t>
  </si>
  <si>
    <t>DHB4059085</t>
  </si>
  <si>
    <t>DHB4059103</t>
  </si>
  <si>
    <t>DHB4059115</t>
  </si>
  <si>
    <t>DHB4059120</t>
  </si>
  <si>
    <t>DHB4059334</t>
  </si>
  <si>
    <t>DHB4061266</t>
  </si>
  <si>
    <t>DHB4062947</t>
  </si>
  <si>
    <t>DHB4063157</t>
  </si>
  <si>
    <t>DHB4055531</t>
  </si>
  <si>
    <t>DHB4055572</t>
  </si>
  <si>
    <t>DHB4055574</t>
  </si>
  <si>
    <t>DHB4055575</t>
  </si>
  <si>
    <t>DHB4055605</t>
  </si>
  <si>
    <t>DHB4055609</t>
  </si>
  <si>
    <t>DHB4055629</t>
  </si>
  <si>
    <t>DHB4055768</t>
  </si>
  <si>
    <t>DHB4055776</t>
  </si>
  <si>
    <t>DHB4055791</t>
  </si>
  <si>
    <t>DHB4055794</t>
  </si>
  <si>
    <t>DHB4055808</t>
  </si>
  <si>
    <t>DHB4055818</t>
  </si>
  <si>
    <t>DHB4061227</t>
  </si>
  <si>
    <t>DHB4061243</t>
  </si>
  <si>
    <t>DHB4061539</t>
  </si>
  <si>
    <t>DHB4061737</t>
  </si>
  <si>
    <t>DHB4062033</t>
  </si>
  <si>
    <t>DHB4062055</t>
  </si>
  <si>
    <t>DHB4062099</t>
  </si>
  <si>
    <t>DHB4060177</t>
  </si>
  <si>
    <t>DHB4060453</t>
  </si>
  <si>
    <t>DHB4060460</t>
  </si>
  <si>
    <t>DHB4060538</t>
  </si>
  <si>
    <t>DHB4060575</t>
  </si>
  <si>
    <t>DHB4060675</t>
  </si>
  <si>
    <t>DHB4060700</t>
  </si>
  <si>
    <t>DHB4060718</t>
  </si>
  <si>
    <t>DHB4060726</t>
  </si>
  <si>
    <t>DHB4060808</t>
  </si>
  <si>
    <t>DHB4060814</t>
  </si>
  <si>
    <t>DHB4060825</t>
  </si>
  <si>
    <t>DHB4060832</t>
  </si>
  <si>
    <t>DHB4060836</t>
  </si>
  <si>
    <t>DHB4060843</t>
  </si>
  <si>
    <t>DHB4060865</t>
  </si>
  <si>
    <t>DHB4060941</t>
  </si>
  <si>
    <t>DHB4061515</t>
  </si>
  <si>
    <t>DHB4061768</t>
  </si>
  <si>
    <t>DHB4061916</t>
  </si>
  <si>
    <t>DHB4062714</t>
  </si>
  <si>
    <t>DHB4063061</t>
  </si>
  <si>
    <t>DHB4055478</t>
  </si>
  <si>
    <t>DHB4056021</t>
  </si>
  <si>
    <t>DHB4056323</t>
  </si>
  <si>
    <t>DHB4056516</t>
  </si>
  <si>
    <t>DHB4056523</t>
  </si>
  <si>
    <t>DHB4058291</t>
  </si>
  <si>
    <t>DHB4058297</t>
  </si>
  <si>
    <t>DHB4058299</t>
  </si>
  <si>
    <t>DHB4058309</t>
  </si>
  <si>
    <t>DHB4060999</t>
  </si>
  <si>
    <t>DHB4061025</t>
  </si>
  <si>
    <t>DHB4061141</t>
  </si>
  <si>
    <t>DHB4061207</t>
  </si>
  <si>
    <t>DHB4061217</t>
  </si>
  <si>
    <t>DHB4061409</t>
  </si>
  <si>
    <t>DHB4061482</t>
  </si>
  <si>
    <t>DHB4061543</t>
  </si>
  <si>
    <t>DHB4061550</t>
  </si>
  <si>
    <t>DHB4061565</t>
  </si>
  <si>
    <t>DHB4063072</t>
  </si>
  <si>
    <t>DHB1165379</t>
  </si>
  <si>
    <t>DHB1165396</t>
  </si>
  <si>
    <t>DHB1165450</t>
  </si>
  <si>
    <t>DHB1165456</t>
  </si>
  <si>
    <t>DHB1165489</t>
  </si>
  <si>
    <t>DHB1165501</t>
  </si>
  <si>
    <t>DHB1165502</t>
  </si>
  <si>
    <t>DHB1165524</t>
  </si>
  <si>
    <t>DHB1165535</t>
  </si>
  <si>
    <t>DHB1165543</t>
  </si>
  <si>
    <t>DHB1165548</t>
  </si>
  <si>
    <t>DHB1165554</t>
  </si>
  <si>
    <t>DHB1165574</t>
  </si>
  <si>
    <t>DHB1165580</t>
  </si>
  <si>
    <t>DHB1165583</t>
  </si>
  <si>
    <t>DHB1165587</t>
  </si>
  <si>
    <t>DHB1165624</t>
  </si>
  <si>
    <t>DHB1165626</t>
  </si>
  <si>
    <t>DHB1165628</t>
  </si>
  <si>
    <t>DHB1165645</t>
  </si>
  <si>
    <t>DHB1165652</t>
  </si>
  <si>
    <t>DHB1165656</t>
  </si>
  <si>
    <t>DHB1165661</t>
  </si>
  <si>
    <t>DHB1165667</t>
  </si>
  <si>
    <t>DHB1165677</t>
  </si>
  <si>
    <t>DHB1165696</t>
  </si>
  <si>
    <t>DHB1165703</t>
  </si>
  <si>
    <t>DHB1165705</t>
  </si>
  <si>
    <t>DHB1165719</t>
  </si>
  <si>
    <t>DHB1165723</t>
  </si>
  <si>
    <t>DHB1165728</t>
  </si>
  <si>
    <t>DHB1165729</t>
  </si>
  <si>
    <t>DHB1165732</t>
  </si>
  <si>
    <t>DHB1165733</t>
  </si>
  <si>
    <t>DHB1165744</t>
  </si>
  <si>
    <t>DHB1165762</t>
  </si>
  <si>
    <t>DHB1165799</t>
  </si>
  <si>
    <t>DHB1165839</t>
  </si>
  <si>
    <t>DHB1165852</t>
  </si>
  <si>
    <t>DHB1165857</t>
  </si>
  <si>
    <t>DHB1165866</t>
  </si>
  <si>
    <t>DHB1165880</t>
  </si>
  <si>
    <t>DHB1165885</t>
  </si>
  <si>
    <t>DHB1165901</t>
  </si>
  <si>
    <t>DHB1165906</t>
  </si>
  <si>
    <t>DHB1165962</t>
  </si>
  <si>
    <t>DHB1165976</t>
  </si>
  <si>
    <t>DHB1166024</t>
  </si>
  <si>
    <t>DHB1166050</t>
  </si>
  <si>
    <t>DHB1166057</t>
  </si>
  <si>
    <t>DHB1166086</t>
  </si>
  <si>
    <t>DHB1166087</t>
  </si>
  <si>
    <t>DHB1166102</t>
  </si>
  <si>
    <t>DHB1166103</t>
  </si>
  <si>
    <t>DHB1166109</t>
  </si>
  <si>
    <t>DHB1166117</t>
  </si>
  <si>
    <t>DHB1166153</t>
  </si>
  <si>
    <t>DHB1166165</t>
  </si>
  <si>
    <t>DHB1166167</t>
  </si>
  <si>
    <t>DHB1166172</t>
  </si>
  <si>
    <t>DHB1166184</t>
  </si>
  <si>
    <t>DHB1166194</t>
  </si>
  <si>
    <t>DHB1166217</t>
  </si>
  <si>
    <t>DHB1166227</t>
  </si>
  <si>
    <t>DHB1166257</t>
  </si>
  <si>
    <t>DHB1166263</t>
  </si>
  <si>
    <t>DHB1166282</t>
  </si>
  <si>
    <t>DHB1166290</t>
  </si>
  <si>
    <t>DHB1166316</t>
  </si>
  <si>
    <t>DHB1166322</t>
  </si>
  <si>
    <t>DHB1166330</t>
  </si>
  <si>
    <t>DHB1166362</t>
  </si>
  <si>
    <t>DHB1166421</t>
  </si>
  <si>
    <t>DHB1166441</t>
  </si>
  <si>
    <t>DHB1166448</t>
  </si>
  <si>
    <t>DHB1166472</t>
  </si>
  <si>
    <t>DHB1166473</t>
  </si>
  <si>
    <t>DHB1166480</t>
  </si>
  <si>
    <t>DHB1166491</t>
  </si>
  <si>
    <t>DHB1166495</t>
  </si>
  <si>
    <t>DHB1166534</t>
  </si>
  <si>
    <t>DHB1165653</t>
  </si>
  <si>
    <t>DHB1165969</t>
  </si>
  <si>
    <t>DHB1166088</t>
  </si>
  <si>
    <t>DHB1166126</t>
  </si>
  <si>
    <t>DHB1166186</t>
  </si>
  <si>
    <t>DHB1166228</t>
  </si>
  <si>
    <t>DHB1166258</t>
  </si>
  <si>
    <t>DHB1166327</t>
  </si>
  <si>
    <t>DHB1166366</t>
  </si>
  <si>
    <t>DHB1166440</t>
  </si>
  <si>
    <t>DHB1166449</t>
  </si>
  <si>
    <t>BHX_DON_BHO-KHO DC LONG BINH</t>
  </si>
  <si>
    <t>G243,KP 7,BUI VAN HOA,LONG BINH,BIEN HOA,DONG NAI</t>
  </si>
  <si>
    <t>WINMART PLEIKU (VINATEX)</t>
  </si>
  <si>
    <t>60,HAI BA TRUNG,PLEIKU,GIA LAI</t>
  </si>
  <si>
    <t>WINMART BUON ME THUOT</t>
  </si>
  <si>
    <t>72,LY THUONG KIET,BUON ME THUOT,DAK LAK</t>
  </si>
  <si>
    <t>WINMART NINH THUAN (MAXIMARK CU)</t>
  </si>
  <si>
    <t>122,DUONG 16/4,MY HAI,PHAN RANG-THAP CHAM,NINH THUAN</t>
  </si>
  <si>
    <t>WINMART PHU YEN</t>
  </si>
  <si>
    <t>GOC DONG BAC,NGA TU HUNG VUONG, TRAN PHU,P7,TUY HOA,PHU YEN</t>
  </si>
  <si>
    <t>WINMART 78 TRAN PHU-NHA TRANG</t>
  </si>
  <si>
    <t>SO 78-80,TRAN PHU,LOC THO,NHA TRANG,KHANH HOA</t>
  </si>
  <si>
    <t>WINMART VINH LONG</t>
  </si>
  <si>
    <t>55,LO L2-09 LAU 2,PHAM THAI BUONG,P4,VINH LONG,VINH LONG</t>
  </si>
  <si>
    <t>5058 BHX_CTH_TNO - KHO DC THOT NOT</t>
  </si>
  <si>
    <t>SO 1436, 1438, 1442, 1443,,KV TRANG THO A,TRUNG NHUT,THOT NOT,CAN THO</t>
  </si>
  <si>
    <t>3595_VM+ HCM 165 AN DUONG VUONG</t>
  </si>
  <si>
    <t>165-167,KP 4,AN DUONG VUONG,AN LAC,BINH TAN,TP HCM</t>
  </si>
  <si>
    <t>3933_WM+LIFE HCM 39 DUONG SO 1</t>
  </si>
  <si>
    <t>39,SO 1,BINH TRI DONG B,BINH TAN,TP HCM</t>
  </si>
  <si>
    <t>3976_VM+ HCM 22A- 24 NGUYEN SUY</t>
  </si>
  <si>
    <t>SO 22A -24,NGUYEN SUY,TAN QUY,TAN PHU,TP HCM</t>
  </si>
  <si>
    <t>5187_VM+ HCM 413-39 LE VAN QUOI</t>
  </si>
  <si>
    <t>413-39,KP5,LE VAN QUOI,BINH TRI DONG A,BINH TAN,TP HCM</t>
  </si>
  <si>
    <t>4016_WM+LIFE HCM 82 DUONG SO 9</t>
  </si>
  <si>
    <t>82,DUONG SO 9,BINH HUNG HOA,BINH TAN,TP HCM</t>
  </si>
  <si>
    <t>4149_VM+ HCM 121 LE NIEM</t>
  </si>
  <si>
    <t>SO 121,LE NIEM,PHU THANH,TAN PHU,TP HCM</t>
  </si>
  <si>
    <t>3922_WM+LIFE HCM 11 DUONG SO 15</t>
  </si>
  <si>
    <t>SO 11,KP 10,DUONG SO 15,BINH HUNG HOA,BINH TAN,TP HCM</t>
  </si>
  <si>
    <t>4303_WM+LIFE HCM 36 TR. DINH THAO</t>
  </si>
  <si>
    <t>SO 36,KHU TM TANG TRET, THAP A,TRINH DINH THAO,HOA THANH,TAN PHU,TP HCM</t>
  </si>
  <si>
    <t>3559_WM+LIFE HCM 64-66 HUYNH THIEN LOC</t>
  </si>
  <si>
    <t>64-66,HUYNH THIEN LOC,HOA THANH,TAN PHU,TP HCM</t>
  </si>
  <si>
    <t>4378_WM+LIFE HCM CC TOPAZ GARDEN</t>
  </si>
  <si>
    <t>SO 4,CC TOPAZ GARDEN, TANG 1, BLOCK A, DU AN CC VIET PHAT,TRINH DINH THAO,HOA THANH,TAN PHU,TP HCM</t>
  </si>
  <si>
    <t>3996_WM+LIFE HCM 66/10A BINH THANH</t>
  </si>
  <si>
    <t>SO 66/10A,KP 4,BINH THANH,BINH HUNG HOA B,BINH TAN,TP HCM</t>
  </si>
  <si>
    <t>4808_WM+LIFE HCM RS6-SH.15 CC RICHSTAR</t>
  </si>
  <si>
    <t>SO 239-241,LO RS6.SH15 TANG 1 THAP RS6 KHU TMDV VA CAN HO, KHU 2,HOA BINH,TAN HIEP,TAN PHU,TP HCM</t>
  </si>
  <si>
    <t>4319_VM+ HCM 492-494 DUONG SO 7</t>
  </si>
  <si>
    <t>SO 492-494,DUONG SO 7,TAN TAO,BINH TAN,TP HCM</t>
  </si>
  <si>
    <t>5005_WM+LIFE HCM 09 PHAM VAN</t>
  </si>
  <si>
    <t>9,PHAM VAN,PHU THO HOA,TAN PHU,TP HCM</t>
  </si>
  <si>
    <t>5274_VM+ HCM 109-111 KENH NUOC DEN</t>
  </si>
  <si>
    <t>109-111,KENH NUOC DEN,TAN THANH,TAN PHU,TP HCM</t>
  </si>
  <si>
    <t>5499_WM+LIFE HCM 31A-33A GO DAU</t>
  </si>
  <si>
    <t>31A-33A,GO DAU,PHUONG TAN QUY,TAN PHU,TP HCM</t>
  </si>
  <si>
    <t>5809_VM+ HCM 174A TRINH DINH TRONG</t>
  </si>
  <si>
    <t>174A,TRINH DINH TRONG,PHU TRUNG,TAN PHU,TP HCM</t>
  </si>
  <si>
    <t>3977_VM+ HCM SO 483 LE VAN QUOI</t>
  </si>
  <si>
    <t>SO 483,LE VAN QUOI,BINH TRI DONG A,BINH TAN,TP HCM</t>
  </si>
  <si>
    <t>6032_VM+ HCM 0.03 MOONLIGHT</t>
  </si>
  <si>
    <t>510,CC CAO TANG TMDV- VAN PHONG,KINH DUONG VUONG,AN LAC,BINH TAN,TP HCM</t>
  </si>
  <si>
    <t>VM+ HCM 0.08 CHUNG CU MELODY</t>
  </si>
  <si>
    <t>869,MELODY,AU CO,TAN SON NHI,TAN PHU,TP HCM</t>
  </si>
  <si>
    <t>6415_WM+ HCM RS2-SH.13, T1-2</t>
  </si>
  <si>
    <t>SO 239 -241  278,THAP RS2, RICHSTAR RESIDENCE,HOA BINH,HIEP TAN,TAN PHU,TP HCM</t>
  </si>
  <si>
    <t>6846-WM+ HCM 275 AN DUONG VUONG</t>
  </si>
  <si>
    <t>275,KP 4,AN DUONG VUONG,AN LAC,BINH TAN,TP HCM</t>
  </si>
  <si>
    <t>WM+ HCM 60 LIEN KHU 10-11</t>
  </si>
  <si>
    <t>60,LIEN KHU 10-11,BINH TRI DONG,BINH TAN,TP HCM</t>
  </si>
  <si>
    <t>6999-WM+ HCM 73 PHAM DANG GIANG</t>
  </si>
  <si>
    <t>73,PHAM DANG GIANG,BINH HUNG HOA B,BINH TAN,TP HCM</t>
  </si>
  <si>
    <t>WM+ HCM 121-123-125-127 NGUYEN QUY</t>
  </si>
  <si>
    <t>121-123-125-127,NGUYEN QUY ANH,TAN SON NHI,TAN PHU,TP HCM</t>
  </si>
  <si>
    <t>6273_WM+ HCM 451 TAN HOA DONG</t>
  </si>
  <si>
    <t>451,TAN HOA DONG,BINH TRI DONG,BINH TAN,TP HCM</t>
  </si>
  <si>
    <t>6373_WM+ HCM C00.01, 35 HO HOC LAM</t>
  </si>
  <si>
    <t>35,C00.01 TANG 1 KHOI C,HO HOC LAM,AN LAC,BINH TAN,TP HCM</t>
  </si>
  <si>
    <t>6469_WM+ HCM 38 DUONG SO 18B</t>
  </si>
  <si>
    <t>38,DUONG SO 18B, KP.22,BINH HUNG HOA A,BINH TAN,TP HCM</t>
  </si>
  <si>
    <t>6970-WM+LIFE HCM E1 BLOCK E CC TECCO TOWN</t>
  </si>
  <si>
    <t>4449,E1 BLOCK E, CC TECCO TOWN,NGUYEN CUU PHU,TAN TAO A,BINH TAN,TP HCM</t>
  </si>
  <si>
    <t>6437_WM+LIFE HCM 173/23/100 KHUONG VIET</t>
  </si>
  <si>
    <t>173/23/100,KHUONG VIET,PHU TRUNG,TAN PHU,TP HCM</t>
  </si>
  <si>
    <t>2A88-WM+ HCM 60 DUONG SO 40</t>
  </si>
  <si>
    <t>60,DUONG SO 40,TAN TAO,BINH TAN,TP HCM</t>
  </si>
  <si>
    <t>3355_WM+LIFE HCM 102 KP 2</t>
  </si>
  <si>
    <t>SO 102,KP 2,DUONG SO 29,BINH TRI DONG,BINH TAN,TP HCM</t>
  </si>
  <si>
    <t>2961_WM+ HCM SON KY</t>
  </si>
  <si>
    <t>SO A-0-05 BLOCK A,CC TANBUILDING SON KY 1, CN13-DC8-DC13,SON KY,TAN PHU,TP HCM</t>
  </si>
  <si>
    <t>SATRAFOODS 25 NGUYEN XUAN KHOAT</t>
  </si>
  <si>
    <t>25,NGUYEN XUAN KHOAT,TAN THANH,TAN PHU,TP HCM</t>
  </si>
  <si>
    <t>1704 - WM VCP TGG MY THO</t>
  </si>
  <si>
    <t>1A,HUNG VUONG,P1,MY THO,TIEN GIANG</t>
  </si>
  <si>
    <t>AEON BINH DUONG NEW CITY</t>
  </si>
  <si>
    <t>TANG 1, LO C19, TT BHTH ST AEON - TP MOI BINH DUONG,KDT MOI THUOC KHU LIEN HOP CN - DV - DT TINH BINH DUONG,HOA PHU,THU DAU MOT,BINH DUONG</t>
  </si>
  <si>
    <t>AEON CANARY</t>
  </si>
  <si>
    <t>KHU PHUC HOP CANARY,DAI LO BINH DUONG,BINH HOA,THUAN AN,BINH DUONG</t>
  </si>
  <si>
    <t>2ABY-WM+ HCM 56-58 NGUYEN HUU CAU</t>
  </si>
  <si>
    <t>56-58,NGUYEN HUU CAU,TAN DINH,Q1,TP HCM</t>
  </si>
  <si>
    <t>4100_WM+LIFE HCM 1-3 N1, KDC LACASA</t>
  </si>
  <si>
    <t>1-3 N1,KDC PHU THUAN,PHU THUAN,Q7,TP HCM</t>
  </si>
  <si>
    <t>4382_WM+LIFE HCM CC EHOME TR.TR CUNG</t>
  </si>
  <si>
    <t>SO 167,TRAN TRONG CUNG,TAN THUAN DONG,Q7,TP HCM</t>
  </si>
  <si>
    <t>4381_WM+LIFE HCM CC RIVA PARK</t>
  </si>
  <si>
    <t>SO 504,CC RIVA PARK,NGUYEN TAT THANH,P18,Q4,TP HCM</t>
  </si>
  <si>
    <t>3911_WM+LIFE HCM RIVERGATE RESIDENCE</t>
  </si>
  <si>
    <t>151-155,BEN VAN DON,P16,Q4,TP HCM</t>
  </si>
  <si>
    <t>4330_VM+ HCM SCB 01-21 SUNRISE CITYVIEW</t>
  </si>
  <si>
    <t>SO 33,SCB 01-21, DU AN SUNRISE CITYVIEW,NGUYEN HUU THO,TAN HUNG,Q7,TP HCM</t>
  </si>
  <si>
    <t>4935_WM+LIFE HCM 339DE NGUYEN CANH CHAN</t>
  </si>
  <si>
    <t>SO 339DE,NGUYEN CANH CHAN,CAU KHO,Q1,TP HCM</t>
  </si>
  <si>
    <t>2023_WM+LIFE HCM TRAN HUNG DAO</t>
  </si>
  <si>
    <t>331C,TRAN HUNG DAO,CO GIANG,Q1,TP HCM</t>
  </si>
  <si>
    <t>2A12-WM+ HCM EA4-01-06, CC ERA TOWN</t>
  </si>
  <si>
    <t>EA4-01-06, TANG TRET, BLOCK A4, DU AN KHU TAI DINH CU PHU MY-THE ERATOWN,D.15B,PHU MY,Q7,TP HCM</t>
  </si>
  <si>
    <t>2AR9-WM+ HCM A1-0.06 GOLDEN RIVER</t>
  </si>
  <si>
    <t>SO 02,A1-0.06 TANG TRET + TANG 1, TOA NHA A1, VINHOMES GOLDEN RIV GOLDEN RIVER,TON DUC THANG,BEN NGHE,Q1,TP HCM</t>
  </si>
  <si>
    <t>2030_WM+LIFE HCM TON DAN</t>
  </si>
  <si>
    <t>_ 24,TON DAN,P13,Q4,TP HCM</t>
  </si>
  <si>
    <t>2AF4-WIN HCM 136 LAM VAN BEN</t>
  </si>
  <si>
    <t>136,LAM VAN BEN,TAN QUY,Q7,TP HCM</t>
  </si>
  <si>
    <t>3016_WM+LIFE HCM THE ERA TOWN</t>
  </si>
  <si>
    <t>EB4-01-02A, TANG TRET, BLOCK 4,PHU MY,PHU MY,Q7,TP HCM</t>
  </si>
  <si>
    <t>2AGY-WM+ HCM S30, CC PHU MY 2</t>
  </si>
  <si>
    <t>S30, TANG 1+2, BLOCK B1, CC PHU MY 2 (Q7 BOULEVARD),DUONG 15B,PHU MY,Q7,TP HCM</t>
  </si>
  <si>
    <t>SATRAMART PHAM HUNG</t>
  </si>
  <si>
    <t>C6/27,PHAM HUNG,BINH HUNG,BINH CHANH,TP HCM</t>
  </si>
  <si>
    <t>WINMART LOTUS HUNG GIA</t>
  </si>
  <si>
    <t>36/25,LO R1-2, SKY GARDEN 2,PHAM VAN NGHI,TAN PHONG,Q7,TP HCM</t>
  </si>
  <si>
    <t>WINMART DONG KHOI</t>
  </si>
  <si>
    <t>72,LE THANH TON,VINCOM CENTER DONG KHOI,Q1,TP HCM</t>
  </si>
  <si>
    <t>BHX_HCM_NBE - KHO DC NHA BE</t>
  </si>
  <si>
    <t>LO F5-1, F5-2,KHU F,KCN HIEP PHUOC,HIEP PHUOC,NHA BE,TP HCM</t>
  </si>
  <si>
    <t>BHX_LAN_CDU - KHO DC CAN DUOC (2022)</t>
  </si>
  <si>
    <t>THUA DAT SO 2905,TO BAN DO SO 03,LONG CANG,CAN DUOC,LONG AN</t>
  </si>
  <si>
    <t>SATRAFOODS 44 DSO 1</t>
  </si>
  <si>
    <t>44,DUONG SO 1,TAN PHU,Q7,TP HCM</t>
  </si>
  <si>
    <t>WINMART 50 LE VAN VIET</t>
  </si>
  <si>
    <t>50,LE VAN VIET,HIEP PHU,Q9,TP HCM</t>
  </si>
  <si>
    <t>WINMART BINH TRUNG (VINATEX)</t>
  </si>
  <si>
    <t>231,NGUYEN THI DINH,BINH TRUNG TAY,Q2,TP HCM</t>
  </si>
  <si>
    <t>GS 25 - LO LU Q9</t>
  </si>
  <si>
    <t>63,LO LU,TRUONG THANH,Q9,TP HCM</t>
  </si>
  <si>
    <t>2638_WM+ HCM 162 LINH DONG</t>
  </si>
  <si>
    <t>162,KP 4,LINH DONG,LINH DONG,THU DUC,TP HCM</t>
  </si>
  <si>
    <t>3185_WM+LIFE HCM CC LINH TAY</t>
  </si>
  <si>
    <t>TM01.7, CC KHTM 18 TANG LO H,LINH TAY,THU DUC,TP HCM</t>
  </si>
  <si>
    <t>3448_VM+ HCM 39A1 BINH CHIEU</t>
  </si>
  <si>
    <t>KP 3,BINH CHIEU,HIEP BINH PHUOC,THU DUC,TP HCM</t>
  </si>
  <si>
    <t>3646_VM+ HCM 1266 KHA VAN CAN</t>
  </si>
  <si>
    <t>1266,KHA VAN CAN,LINH TRUNG,THU DUC,TP HCM</t>
  </si>
  <si>
    <t>4469_VM+ HCM 71 DUONG SO 9</t>
  </si>
  <si>
    <t>SO 71,KP 4,DUONG SO 9,BINH CHIEU,THU DUC,TP HCM</t>
  </si>
  <si>
    <t>4821_WM+LIFE HCM LAVITA GARDEN</t>
  </si>
  <si>
    <t>17,0.14 TANG 1 TRET CC CAO TANG, KP 6,DUONG SO 3,TRUONG THO,THU DUC,TP HCM</t>
  </si>
  <si>
    <t>5043_WM+LIFE HCM 81 DUONG SO 2</t>
  </si>
  <si>
    <t>81,DUONG SO 2,HIEP BINH PHUOC,THU DUC,TP HCM</t>
  </si>
  <si>
    <t>5270_WM+LIFE HCM 82 TO VINH DIEN</t>
  </si>
  <si>
    <t>82,KP 5,TO VINH DIEN,LINH CHIEU,THU DUC,TP HCM</t>
  </si>
  <si>
    <t>5517_VM+ HCM SO 25 DUONG SO 6</t>
  </si>
  <si>
    <t>SO 25,DUONG SO 6,HIEP BINH CHANH,THU DUC,TP HCM</t>
  </si>
  <si>
    <t>6102_WM+ HCM TM02 TANG 1+2 LAVITA</t>
  </si>
  <si>
    <t>29,CC LAVITA CHARM,DUONG SO 1,TRUONG THO,THU DUC,TP HCM</t>
  </si>
  <si>
    <t>2AB0 - WM+ HCM 22 DUONG SO 3</t>
  </si>
  <si>
    <t>22,DUONG SO 3, KP 5,HIEP BINH PHUOC,THU DUC,TP HCM</t>
  </si>
  <si>
    <t>4915_WM+LIFE HCM 001 SAV4, CC AVENUE</t>
  </si>
  <si>
    <t>28,AVENUE,MAI CHI THO,AN PHU,Q2,TP HCM</t>
  </si>
  <si>
    <t>BHX_BRV_PMY_KHO DC PHU MY</t>
  </si>
  <si>
    <t>AP 4,TOC TIEN,PHU MY,BA RIA VUNG TAU</t>
  </si>
  <si>
    <t>ST: THISO SALA THU THIEM</t>
  </si>
  <si>
    <t>SO 10,B1-01 TTTM THISO MALL,MAI CHI THO,THU THIEM,THU DUC,TP HCM</t>
  </si>
  <si>
    <t>OSI FOOD SKY 9</t>
  </si>
  <si>
    <t>S010-011,BLOCK CT1, CHUNG CU SKY 9,DUONG SO 1, KHU PHO 2,PHUOC HUU,THU DUC,TP HCM</t>
  </si>
  <si>
    <t>2386_WM+ HCM TAN CHANH HIEP</t>
  </si>
  <si>
    <t>5,A1,CC 48A,TAN CHANH HIEP 21,TAN CHANH HIEP,Q12,TP HCM</t>
  </si>
  <si>
    <t>5182_VM+ HCM 8/9 AP HUNG LAN</t>
  </si>
  <si>
    <t>44082,AP HUNG LAN,BA DIEM,HOC MON,TP HCM</t>
  </si>
  <si>
    <t>2052_WM+LIFE HCM NGUYEN TRONG TUYEN</t>
  </si>
  <si>
    <t>300B,NGUYEN TRONG TUYEN,P1,TAN BINH,TP HCM</t>
  </si>
  <si>
    <t>2045_WM+LIFE HCM BACH DANG</t>
  </si>
  <si>
    <t>60,BACH DANG,P2,TAN BINH,TP HCM</t>
  </si>
  <si>
    <t>2A05-WM+ HCM 14-16 BANH VAN TRAN</t>
  </si>
  <si>
    <t>14 - 16,BANH VAN TRAN,P6,TAN BINH,TP HCM</t>
  </si>
  <si>
    <t>WINMART CONG HOA (MAXIMARK CU)</t>
  </si>
  <si>
    <t>15-17,CONG HOA,P4,TAN BINH,TP HCM</t>
  </si>
  <si>
    <t>WINMART BAU CAT (VINATEX)</t>
  </si>
  <si>
    <t>LO M,VUON LAN,CC BAU CAT 2,TAN BINH,TP HCM</t>
  </si>
  <si>
    <t>WINMART SAI GON RES</t>
  </si>
  <si>
    <t>188,NGUYEN XI,P26,BINH THANH,TP HCM</t>
  </si>
  <si>
    <t>WINMART 10 PHO QUANG</t>
  </si>
  <si>
    <t>SO 10,B1 SKY CENTER,PHO QUANG,TAN BINH,TP HCM</t>
  </si>
  <si>
    <t>SATRAMART CU CHI</t>
  </si>
  <si>
    <t>1239,TINH LO 8,THANH AN,TRUNG AN,CU CHI,TP HCM</t>
  </si>
  <si>
    <t>BHX_HCM-KHO DC VINH LOC 3</t>
  </si>
  <si>
    <t>LO A 65/II,KCN VINH LOC,DUONG SO 4,BINH HUNG HOA,BINH TAN,TP HCM</t>
  </si>
  <si>
    <t>SATRAFOODS 462 NO TRANG LO</t>
  </si>
  <si>
    <t>462,NO TRANG LONG,P13,BINH THANH,TP HCM</t>
  </si>
  <si>
    <t>WINMART HCM LANDMARK 81</t>
  </si>
  <si>
    <t>SO 772,DIEN BIEN PHU,P22,BINH THANH,TP HCM</t>
  </si>
  <si>
    <t>WINMART PHAN VAN TRI</t>
  </si>
  <si>
    <t>12,PHAN VAN TRI,P7,GO VAP,TP HCM</t>
  </si>
  <si>
    <t>13628-BHX_TNI_TNI-KHO DC TAY NINH</t>
  </si>
  <si>
    <t>TDS 477-481, TBD 18, AP BAU LUN,BINH MINH,TAY NINH,TAY NINH</t>
  </si>
  <si>
    <t>OSI FOOD 828A XO VIET NGHE TINH</t>
  </si>
  <si>
    <t>828A,XO VIET NGHE TINH,P25,BINH THANH,TP HCM</t>
  </si>
  <si>
    <t>BHX_HCM - KHO DC TRAN DAI NGHIA 1</t>
  </si>
  <si>
    <t>G16/108A,AP 7,TRAN DAI NGHIA,LE MINH XUAN,BINH CHANH,TP HCM</t>
  </si>
  <si>
    <t>ST: THISO PHAN HUY ICH</t>
  </si>
  <si>
    <t>385,PHAN HUY ICH,P14,GO VAP,TP HCM</t>
  </si>
  <si>
    <t>6696-WM+ NAN CONG THANH, YEN THANH</t>
  </si>
  <si>
    <t>XOM NGA TU,CONG THANH,YEN THANH,NGHE AN</t>
  </si>
  <si>
    <t>CIRCLE K TONG KHO BAC NINH</t>
  </si>
  <si>
    <t>TS19, KHO DHL SUPPLY CHAIN, TONG KHO BAC KY, KHO BTS 2,KCN TIEN SON,TIEN DU,BAC NINH</t>
  </si>
  <si>
    <t>6611_WM+ NAN KHOI 9, TT HUNG NGUYEN</t>
  </si>
  <si>
    <t>KHOI 9,HUNG NGUYEN,NGHE AN,NGHE AN</t>
  </si>
  <si>
    <t>2AAZ-WM+ TBH XUAN BANG, THUY XUAN</t>
  </si>
  <si>
    <t>THON XUAN BANG,THUY XUAN,THAI THUY,THAI BINH</t>
  </si>
  <si>
    <t>AEON MALL HAI PHONG LE CHAN</t>
  </si>
  <si>
    <t>TTTM AEON MALL HAI PHONG LE CHAN,HO SEN - CAU RAO 2,KENH DUONG,LE CHAN,HAI PHONG</t>
  </si>
  <si>
    <t>VM+ QHN KHU 1 TRUNG VUONG</t>
  </si>
  <si>
    <t>TO 1,TRUNG VUONG,UONG BI,QUANG NINH</t>
  </si>
  <si>
    <t>5656 -VM + VPC 50 NGUYEN VAN LINH</t>
  </si>
  <si>
    <t>50,NGUYEN VAN LINH,XUAN HOA,PHUC YEN,VINH PHUC</t>
  </si>
  <si>
    <t>5953-VM+ TBH 560 LE QUY DON</t>
  </si>
  <si>
    <t>560,LE QUY DON,TO 21,TRAN LAM,THAI BINH</t>
  </si>
  <si>
    <t>3381_VM+ QNH 338 UONG BI</t>
  </si>
  <si>
    <t>338,QUANG TRUNG,UONG BI,QUANG NINH</t>
  </si>
  <si>
    <t>5669-VM+HNI 15 XOM CHO YEM, SOC SON</t>
  </si>
  <si>
    <t>15,CHO YEM,DONG XUAN,SOC SON,HA NOI</t>
  </si>
  <si>
    <t>6462_WM+ HNI KHE NGOAI 1, ME LINH</t>
  </si>
  <si>
    <t>THON KHE NGOAI 1,VAN KHE,ME LINH,HA NOI</t>
  </si>
  <si>
    <t>6548_WM+ HNI 336 LIEN KET, CAO VIEN</t>
  </si>
  <si>
    <t>336,XOM LIEN KET,THON TRUNG,CAO VIEN,THANH OAI,HA NOI</t>
  </si>
  <si>
    <t>2AFI-WM+ NBH PHO 10, DONG THANH</t>
  </si>
  <si>
    <t>PHO 10,DONG THANH,NINH BINH,NINH BINH</t>
  </si>
  <si>
    <t>5176_VM+ HNI THON CHAM- BINH MINH</t>
  </si>
  <si>
    <t>THON CHAM,BINH MINH,THANH OAI,HA NOI</t>
  </si>
  <si>
    <t>4277_WM+ HNI 67 DUONG 2 KHU 2 PHU MINH</t>
  </si>
  <si>
    <t>67,DUONG 2, KHU 2,PHU MINH,SOC SON,HA NOI</t>
  </si>
  <si>
    <t>5906-VM+ HNI 15 TO 4 DONG ANH</t>
  </si>
  <si>
    <t>15,TO 4,DONG ANH,DONG ANH,HA NOI</t>
  </si>
  <si>
    <t>5207-VM+ HNI KDC BAC THANG LONG</t>
  </si>
  <si>
    <t>KDC BAC THANG LONG,HAI BOI,DONG ANH,HA NOI</t>
  </si>
  <si>
    <t>4356_WM+ HNI 103-105 DA PHUC</t>
  </si>
  <si>
    <t>103-105,THON DUOC THUONG,DA PHUC,TIEN DUOC,SOC SON,HA NOI</t>
  </si>
  <si>
    <t>5286-VM+ HNI 95 BA THA</t>
  </si>
  <si>
    <t>95,BA THA,VIEN AN,UNG HOA,HA NOI</t>
  </si>
  <si>
    <t>6368_WM+ HNI CHAN KY, UNG HOA</t>
  </si>
  <si>
    <t>CHAN KY,TRUNG TU,UNG HOA,HA NOI</t>
  </si>
  <si>
    <t>5208 - VM+ HNI THON BINH AN, SOC SON</t>
  </si>
  <si>
    <t>THON BINH AN,TRUNG GIA,SOC SON,HA NOI</t>
  </si>
  <si>
    <t>4968-VM+ HNI QL3 PHO LOC HA</t>
  </si>
  <si>
    <t>QL3,PHO LOC HA,MAI LAM,DONG ANH,HA NOI</t>
  </si>
  <si>
    <t>4275_WM+ HNI 38-40 HH03D THANH HA</t>
  </si>
  <si>
    <t>KI OT SO 38-40,TANG 1 THUOC TOA NHA B2.1.HH03D, KĐT THANH HA-CIENCO5,XA CU KHE,THANH OAI,HA NOI</t>
  </si>
  <si>
    <t>5709-VM+ NBH 518 NGUYEN CONG TRU</t>
  </si>
  <si>
    <t>518,NGUYEN CONG TRU,NINH SON,NINH BINH,NINH BINH</t>
  </si>
  <si>
    <t>4180_WM+ HNI PHO VAC</t>
  </si>
  <si>
    <t>PHO VAC,DAN HOA,THANH OAI,HA NOI</t>
  </si>
  <si>
    <t>3617_VM+ HNI PHO VAN TRI</t>
  </si>
  <si>
    <t>PHO VAN TRI,VAN NOI,DONG ANH,HA NOI</t>
  </si>
  <si>
    <t>5470-VM+ HNI THON VAI XA HOP THANH</t>
  </si>
  <si>
    <t>THON VAI,HOP THANH,MY DUC,HA NOI</t>
  </si>
  <si>
    <t>6438_WM+ NDH GIAO YEN, GIAO THUY</t>
  </si>
  <si>
    <t>XOM 5,GIAO YEN,GIAO THUY,NAM DINH</t>
  </si>
  <si>
    <t>4954_VM+ HNM 173 LE CONG THANH</t>
  </si>
  <si>
    <t>173,LE CONG THANH,MINH KHAI,PHU LY,HA NAM</t>
  </si>
  <si>
    <t>6262_WM+ HNI XA MAC, ME LINH</t>
  </si>
  <si>
    <t>XA MAC,XA MAC,LIEN MAC,ME LINH,HA NOI</t>
  </si>
  <si>
    <t>4491_VM+ VPC 2 NGUYEN VAN LINH</t>
  </si>
  <si>
    <t>2,NGUYEN VAN LINH,PXUAN HOA,PHUC YEN,VINH PHUC</t>
  </si>
  <si>
    <t>3290_VM+ HNI 371 CAO LO</t>
  </si>
  <si>
    <t>371,CAO LO,UY NO,DONG ANH,HA NOI</t>
  </si>
  <si>
    <t>3654_VM+ TBH 792 LY BON</t>
  </si>
  <si>
    <t>792,LY BON,TRAN LAM,THAI BINH,THAI BINH</t>
  </si>
  <si>
    <t>WINMART VIET TRI</t>
  </si>
  <si>
    <t>TANG 2,TTTM VINCOM VIET TRI,HUNG VUONG,VIET TRI,PHU THO</t>
  </si>
  <si>
    <t>3131_VM+ HNI 19 TO 22 TT DONG ANH</t>
  </si>
  <si>
    <t>19,TO 22,TT DONG ANH,DONG ANH,HA NOI</t>
  </si>
  <si>
    <t>5543-VM+ QNH 154 DANG CHAU TUE</t>
  </si>
  <si>
    <t>154,DANG CHAU TUE,QUANG HANH,CAM PHA,QUANG NINH</t>
  </si>
  <si>
    <t>6526_WM+ NAN DIEN YEN, DIEN CHAU</t>
  </si>
  <si>
    <t>XOM 11,DIEN YEN,DIEN CHAU,NGHE AN</t>
  </si>
  <si>
    <t>WINMART OCEAN PARK</t>
  </si>
  <si>
    <t>LO DAT SO CCTP-10,TANG 2,3 TTTM VINCOM MEGA MALL OCEAN PARK, THUOC DU AN KHU DO THI GIA LAM,TRAU QUY VA CAC XA DUONG XA, KIEU KY, DA TON,GIA LAM,HA NOI</t>
  </si>
  <si>
    <t>WINMART HNI NGUYEN CHI THANH</t>
  </si>
  <si>
    <t>54A,NGUYEN CHI THANH,DONG DA,HA NOI</t>
  </si>
  <si>
    <t>3967_VM+ QNH 112 THANH NIEN</t>
  </si>
  <si>
    <t>112,THANH NIEN,CAM PHA,CAM PHA,QUANG NINH</t>
  </si>
  <si>
    <t>5917_VM+ NDH 109 PHO DOAI</t>
  </si>
  <si>
    <t>109,PHO DOAI,LIEU DE,NGHIA HUNG,NAM DINH</t>
  </si>
  <si>
    <t>4759_VM+ NDH 577 TRUONG CHINH</t>
  </si>
  <si>
    <t>577,TRUONG CHINH,HA LONG,NAM DINH,NAM DINH</t>
  </si>
  <si>
    <t>2AYO-WM+ NDH KHU DONG BINH, NGHIA HUNG</t>
  </si>
  <si>
    <t>KP DONG BINH,RANG DONG,NGHIA HUNG,NAM DINH</t>
  </si>
  <si>
    <t>6195_VM+ QNH 270 CAU SEN</t>
  </si>
  <si>
    <t>270,CAU SEN,BI TRUNG 2,PHUONG DONG, UONG BI,QUANG NINH</t>
  </si>
  <si>
    <t>6557_WM+ YBI 111 NGUYEN TAT THANH</t>
  </si>
  <si>
    <t>111,NGUYEN TAT THANH,YEN THINH,YEN THINH,YEN BAI</t>
  </si>
  <si>
    <t>2ACU-WM+ NDH VU XUYEN, YEN DUONG</t>
  </si>
  <si>
    <t>THON VU XUYEN,YEN DUONG,Y YEN,NAM DINH</t>
  </si>
  <si>
    <t>6313-WM+ LCI 46 DUONG 19-5 TT LUU</t>
  </si>
  <si>
    <t>46,DUONG 19-5,TT LUU,BAO THANG,LAO CAI</t>
  </si>
  <si>
    <t>5381-VM+ LCI 114 HAM NGHI</t>
  </si>
  <si>
    <t>114,HAM NGHI,KIM TAN,LAO CAI,LAO CAI</t>
  </si>
  <si>
    <t>WM VMM HNI SMART CITY</t>
  </si>
  <si>
    <t>TANG 1,TTTM VINCOM MEGA MALL SMART CITY,KHU VUC O GS-CCTP1 THUOC DU AN KDTM TAY MO - DAI MO - VINHOMES PARK,TAY MO,NAM TU LIEM,HA NOI</t>
  </si>
  <si>
    <t>6850-WM+ CBG 37 TO 12 SONG HIEN</t>
  </si>
  <si>
    <t>37,TO 12,SONG HIEN,CAO BANG,CAO BANG</t>
  </si>
  <si>
    <t>2ACD-WM+ NBH SO 8 TRI CHINH</t>
  </si>
  <si>
    <t>8,PHO TRI CHINH,PHAT DIEM,KIM SON,NINH BINH</t>
  </si>
  <si>
    <t>5497-VM+ HBH 665 CU CHINH LAN</t>
  </si>
  <si>
    <t>665,CU CHINH LAN,LAM,HOA BINH,HOA BINH</t>
  </si>
  <si>
    <t>5438-VM+ HBH TO 09 TAN THINH</t>
  </si>
  <si>
    <t>TO 09,TAN THINH,HOA BINH,HOA BINH</t>
  </si>
  <si>
    <t>3536_VM+ TBH 461 TRAN HUNG DAO</t>
  </si>
  <si>
    <t>461,TO 10,TRAN HUNG DAO,THAI BINH,THAI BINH</t>
  </si>
  <si>
    <t>5771-VM+ CBG 17 TO 7 PHUONG SONG HIEN</t>
  </si>
  <si>
    <t>17,TO 7,SONG HIEN,HOP GIANG,CAO BANG,CAO BANG</t>
  </si>
  <si>
    <t>LAN CHI MART - HA NAM</t>
  </si>
  <si>
    <t>1,TRAN HUNG DAO,THU Y,LY NHAN,HA NAM</t>
  </si>
  <si>
    <t>WINMART HNI TAY HO</t>
  </si>
  <si>
    <t>CC NHA F, NGO 28,XUAN LA,XUAN LA,TAY HO,HA NOI</t>
  </si>
  <si>
    <t>4697_VM+ LSN 54 LY THUONG KIET</t>
  </si>
  <si>
    <t>SO 54,LY THUONG KIET,VINH TRAI,LANG SON,LANG SON</t>
  </si>
  <si>
    <t>5514_VM+ QNH 07,08 KHU SAN VUON CAI DAM</t>
  </si>
  <si>
    <t>SO 07,08,KHU SAN VUON CAI DAM,CAI DAM,HA LONG,QUANG NINH</t>
  </si>
  <si>
    <t>2ABL_WM+ RURAL NBH PHONG LAI 1, DONG PHONG</t>
  </si>
  <si>
    <t>XOM PHONG LAI 1,DONG PHONG,NHO QUAN,NINH BINH</t>
  </si>
  <si>
    <t>F209-FWMP HAO NAM</t>
  </si>
  <si>
    <t>40,HAO NAM,CAT LINH,DONG DA,HA NOI</t>
  </si>
  <si>
    <t>6603_WM+ NBH PHO 3, TT YEN NGHIA</t>
  </si>
  <si>
    <t>PHO 3,YEN NINH,YEN KHANH,NINH BINH</t>
  </si>
  <si>
    <t>5160 - VM+ QNH TO 70 KHU 7- PHUONG HA KHAU</t>
  </si>
  <si>
    <t>TO 70,KHU 7,HA KHAU,HA LONG,QUANG NINH</t>
  </si>
  <si>
    <t>4600_VM+ QNH 683 NGUYEN VAN CU</t>
  </si>
  <si>
    <t>683,NGUYEN VAN CU,HONG HA,HA LONG,QUANG NINH</t>
  </si>
  <si>
    <t>6493_WM+ NAN KHOI 3, TT DIEN CHAU</t>
  </si>
  <si>
    <t>KHOI 3,DIEN CHAU,NGHE AN,NGHE AN</t>
  </si>
  <si>
    <t>3858_VM+ QNH KHU 3 HON GAI</t>
  </si>
  <si>
    <t>TO 7 KHU 3,HONG GAI,HA LONG,QUANG NINH</t>
  </si>
  <si>
    <t>WINMART HNI XA LA</t>
  </si>
  <si>
    <t>CT1 -CT1B,CT1 -CT1B,PHUC LA,HA DONG,HA NOI</t>
  </si>
  <si>
    <t>3557_VM+ QNH O 34,KHU 6A,HONG HAI</t>
  </si>
  <si>
    <t>O 3-4,QH DAT XEN KEP NHA VH KHU 6A,HONG HAI,HA LONG,QUANG NINH</t>
  </si>
  <si>
    <t>WINMART HNI MINH KHAI</t>
  </si>
  <si>
    <t>458,MINH KHAI,GIAI PHONG,HAI BA TRUNG,HA NOI</t>
  </si>
  <si>
    <t>6251_WM+ NAN 34 HONG BANG</t>
  </si>
  <si>
    <t>34,HONG BANG,LE MAO,VINH,NGHE AN</t>
  </si>
  <si>
    <t>3198_VM+ QNH 192-194 TRAN PHU</t>
  </si>
  <si>
    <t>192-194,TRAN PHU,CAO XANH,HA LONG,QUANG NINH</t>
  </si>
  <si>
    <t>6162_VM+ NAN 82 LY TU TRONG</t>
  </si>
  <si>
    <t>82,LY TU TRONG,HA HUY TAP,VINH,NGHE AN</t>
  </si>
  <si>
    <t>WINMART THAI BINH</t>
  </si>
  <si>
    <t>460,LY BON,TIEN PHONG,DE THAM,THAI BINH</t>
  </si>
  <si>
    <t>5292-VM+ NAN LK1-04 TRUONG THINH PHAT II</t>
  </si>
  <si>
    <t>LK1-04,KHU NHA O TRUONG THINH PHAT II,HA HUY TAP,VINH,NGHE AN</t>
  </si>
  <si>
    <t>WINMART HA LONG</t>
  </si>
  <si>
    <t>TANG 2,KHU TTTM VINCOM PLAZA HA LONG,BACH DANG,HA LONG,QUANG NINH</t>
  </si>
  <si>
    <t>WINMART NINH BINH</t>
  </si>
  <si>
    <t>848,TRAN HUNG DAO,TRAN HUNG DAO,TAN THANH,NINH BINH</t>
  </si>
  <si>
    <t>4720_VM+ NAN 15 NGO 77 NGUYEN THAI HOC</t>
  </si>
  <si>
    <t>SO 15,NGO 77,NGUYEN THAI HOC,LE LOI,VINH,NGHE AN</t>
  </si>
  <si>
    <t>4633_VM+ NAN 67 NGUYEN PHONG SAC</t>
  </si>
  <si>
    <t>SO 67,NGUYEN PHONG SAC,HUNG DUNG,VINH,NGHE AN</t>
  </si>
  <si>
    <t>4599_VM+ NAN 259 HA HUY TAP</t>
  </si>
  <si>
    <t>259,HA HUY TAP,HA HUY TAP,VINH,NGHE AN</t>
  </si>
  <si>
    <t>4570_VM+ NAN 30 PHAN DINH PHUNG</t>
  </si>
  <si>
    <t>30,PHAN DINH PHUNG,CUA NAM,VINH,NGHE AN</t>
  </si>
  <si>
    <t>2ABQ-WM+ HPG THON 6, HOA BINH</t>
  </si>
  <si>
    <t>THON 6,HOA BINH,THUY NGUYEN,HAI PHONG</t>
  </si>
  <si>
    <t>4998_VM+ HPG THON PHUONG MY- MY DONG</t>
  </si>
  <si>
    <t>THON PHUONG MY,MY DONG,THUY NGUYEN,HAI PHONG</t>
  </si>
  <si>
    <t>4443_VM+ HPG 182 MINH DUC</t>
  </si>
  <si>
    <t>SO 182,MINH DUC,TIEN LANG,TIEN LANG,HAI PHONG</t>
  </si>
  <si>
    <t>6019_VM+ HPG TAN LAP, TIEN LANG</t>
  </si>
  <si>
    <t>TAN LAP,DOAN LAP,TIEN LANG,HAI PHONG</t>
  </si>
  <si>
    <t>5876-VM+ HPG PHONG CAU, DAI DONG</t>
  </si>
  <si>
    <t>PHONG CAU,DAI DONG,KIEN THUY,HAI PHONG</t>
  </si>
  <si>
    <t>5227-VM+ HPG THON 4 XA KIEN QUOC</t>
  </si>
  <si>
    <t>THON 4,KIEN QUOC,KIEN THUY,HAI PHONG</t>
  </si>
  <si>
    <t>5158-VM+ HPG THON 3 XA TU SON</t>
  </si>
  <si>
    <t>THON 3,TU SON,KIEN THUY,HAI PHONG</t>
  </si>
  <si>
    <t>6520-WM+ HPG LK02 06-08 PRUKSA TOWN</t>
  </si>
  <si>
    <t>PRUKSA TOWN,AN DONG,AN DUONG,HAI PHONG</t>
  </si>
  <si>
    <t>5882-VM+ HPG THON 4 XA PHA LE, THUY NGUYEN</t>
  </si>
  <si>
    <t>THON 4,PHA LE,THUY NGUYEN,HAI PHONG</t>
  </si>
  <si>
    <t>5892_VM+ HPG 29 TRANG QUAN</t>
  </si>
  <si>
    <t>29,TRANG QUAN,AN DONG,AN DUONG,HAI PHONG</t>
  </si>
  <si>
    <t>5249-VM+ HPG 196 TO 3 TT AN DUONG</t>
  </si>
  <si>
    <t>196,TO 3,THI TRAN AN DUONG,AN DUONG,HAI PHONG</t>
  </si>
  <si>
    <t>Hàng bán</t>
  </si>
  <si>
    <t>BANH SNACK PHU PHO MAI - NABATI CHEESE AHH’ CHEESE CREAM COATED SNACK 9GR</t>
  </si>
  <si>
    <t>NABATI</t>
  </si>
  <si>
    <t>HỘP</t>
  </si>
  <si>
    <t>BANH KEM XOP PHO MAI RICHEESE NABATI CHEESE CREAM WAFER 6GR X20</t>
  </si>
  <si>
    <t>320926_BANH XOP NHAN KEM GOGUMA 50G</t>
  </si>
  <si>
    <t>GÓI</t>
  </si>
  <si>
    <t>324903_BANH SNACK AHH PHU KEM GOGUMA 9GX10</t>
  </si>
  <si>
    <t>BANH KEM XOP PHO MAI RICHEESE NABATI CHEESE WAFER 50GR</t>
  </si>
  <si>
    <t>BANH KEM XOP PHO MAI RICHEESE NABATI CHEESE CREAM WAFER 15GR x 20</t>
  </si>
  <si>
    <t>BANH QUE NHAN PHO MAI NABATI RICHEESE LONG STICK 105G</t>
  </si>
  <si>
    <t>BANH XOP PHU SOCOLA - NABATI RICHOCO COATED WAFER - CHOCOLATE COATED WAFER 168G (12 GOI X 14G)/ HOP</t>
  </si>
  <si>
    <t>BANH ONG NHAN SO CO LA ROLL’S-NABATI CHOCOLATE CREAM WAFER STICK</t>
  </si>
  <si>
    <t>BANH SOCOLA (DANG XOP) RICHOCO NABATI CHOCOLA WAFER 50G</t>
  </si>
  <si>
    <t>BANH SOCOLA (DANG XOP) RICHOCO NABATI CHOCOLA WAFER 15GRX20</t>
  </si>
  <si>
    <t>BANH XOP PHU SOCOLA DUA - NABATI COCONUT CHOCOLATE WAFER 168G (12 GOI X 14G)/ HOP</t>
  </si>
  <si>
    <t>BANH QUY NHAN PHO MAI - NABATI RICHEESE COOKIES - CHEESE SANDWICH COOKIES (112G + 24G)/ GOI</t>
  </si>
  <si>
    <t>BANH KEM XOP SUA CHUA HUONG PHUC BON TU 50G - NABATI RICHBERY RASPBERRY FLAVOUR YUGHURT CREAM WAFER 50G</t>
  </si>
  <si>
    <t>320026_BANH KEM XOP PHO MAI 110G</t>
  </si>
  <si>
    <t>320030_BANH XOP NHAN KEM GOGUMA 110G</t>
  </si>
  <si>
    <t>BANH QUY NHAN KEM SO CO LA - NABATI RICHOCO COOKIES - CHOCOLATE SANDWICH COOKIES (112G + 24G)/ GOI</t>
  </si>
  <si>
    <t>21/10/2024-24/10/2024</t>
  </si>
  <si>
    <t>HTCL1</t>
  </si>
  <si>
    <t>P8N9O,P99X6</t>
  </si>
  <si>
    <t>21/10/2024-29/10/2024</t>
  </si>
  <si>
    <t xml:space="preserve"> </t>
  </si>
  <si>
    <t>17/10/2024-29/10/2024</t>
  </si>
  <si>
    <t>19/10/2024-23/10/2024</t>
  </si>
  <si>
    <t>P8N9O,P99X9</t>
  </si>
  <si>
    <t>P8N9O</t>
  </si>
  <si>
    <t>22/10/2024-25/10/2024</t>
  </si>
  <si>
    <t>4164882446,21/10/2024-29/10/2025</t>
  </si>
  <si>
    <t>HTCT</t>
  </si>
  <si>
    <t>05058PO2410078558,23/10/2024-26/10/2024</t>
  </si>
  <si>
    <t>P8N9O,P99X7</t>
  </si>
  <si>
    <t>WH Binh Tan</t>
  </si>
  <si>
    <t>P8CIW</t>
  </si>
  <si>
    <t>22/10/2024-29/10/2024</t>
  </si>
  <si>
    <t>WH District 7</t>
  </si>
  <si>
    <t>22/10/2024-30/10/2024</t>
  </si>
  <si>
    <t>23/10/2024 - 26/10/2024</t>
  </si>
  <si>
    <t>P8N9O,P99X8</t>
  </si>
  <si>
    <t>P-004720173</t>
  </si>
  <si>
    <t>21/10/2024-29/10/2024,4164882419</t>
  </si>
  <si>
    <t>WH District 9</t>
  </si>
  <si>
    <t>22/10/2024-29/10/2024,4164943663</t>
  </si>
  <si>
    <t>22/10/2024-29/10/2024,4164944479</t>
  </si>
  <si>
    <t>22/10/2024-25/10/2024,WH0002241022657743</t>
  </si>
  <si>
    <t>21/10/2024-29/10/2024,4164859062</t>
  </si>
  <si>
    <t>21/10/2024-29/10/2024,4164860848</t>
  </si>
  <si>
    <t>21/10/2024-29/10/2024,4164861905</t>
  </si>
  <si>
    <t>21/10/2024-29/10/2024,4164862529</t>
  </si>
  <si>
    <t>21/10/2024-29/10/2024,4164866330</t>
  </si>
  <si>
    <t>21/10/2024-29/10/2024,4164866876</t>
  </si>
  <si>
    <t>21/10/2024-29/10/2024,4164867623</t>
  </si>
  <si>
    <t>21/10/2024-29/10/2024,4164868069</t>
  </si>
  <si>
    <t>21/10/2024-29/10/2024,4164868737</t>
  </si>
  <si>
    <t>21/10/2024-29/10/2024,4164870048</t>
  </si>
  <si>
    <t>21/10/2024-29/10/2024,4164859894</t>
  </si>
  <si>
    <t>21/10/2024-29/10/2024,4164867098</t>
  </si>
  <si>
    <t>23/10/2024-26/10/2024,07161PO2410078566</t>
  </si>
  <si>
    <t>23/10/2024-31/10/2024,4164965751</t>
  </si>
  <si>
    <t>23/10/2024-25/10/2024,4501244228</t>
  </si>
  <si>
    <t>23/10/2024-31/10/2024,4164966404</t>
  </si>
  <si>
    <t>22/10/2024-28/10/2024</t>
  </si>
  <si>
    <t>WH Hoc Mon</t>
  </si>
  <si>
    <t>23/10/2024-26/10/2024</t>
  </si>
  <si>
    <t>22/10/2024-26/10/2024</t>
  </si>
  <si>
    <t>23/10/2024-29/10/2024</t>
  </si>
  <si>
    <t>P8N9N</t>
  </si>
  <si>
    <t>23/10/2024-25/10/2024</t>
  </si>
  <si>
    <t>21/10+28/10+4164896441</t>
  </si>
  <si>
    <t>KHO B4</t>
  </si>
  <si>
    <t>22/10/2024-24/10/2024, PR-9711469-DC9991</t>
  </si>
  <si>
    <t>P8N8T</t>
  </si>
  <si>
    <t>P8N8T,P9A1M</t>
  </si>
  <si>
    <t>21/10+28/10+4164895417</t>
  </si>
  <si>
    <t>21.10 - 28.10 + 4164888625</t>
  </si>
  <si>
    <t>22/10-29/10,10061000252131</t>
  </si>
  <si>
    <t>21.10+28.10+4164895157</t>
  </si>
  <si>
    <t>21.10-28.10-4164890272</t>
  </si>
  <si>
    <t>21.10 - 28.10 + 4164894997</t>
  </si>
  <si>
    <t>21.10+28.10+4164895708</t>
  </si>
  <si>
    <t>22.10.24-29.10.24+4164918891  4164927827</t>
  </si>
  <si>
    <t>22/10-29/10+4164918970  4164929069</t>
  </si>
  <si>
    <t>22.10+29.10+4164918984</t>
  </si>
  <si>
    <t>21/10/2024-28/10/2024, 4164890673</t>
  </si>
  <si>
    <t>22.10+29.10+4164918809</t>
  </si>
  <si>
    <t>22.10.24-29.10.24+4164918731  4164927583</t>
  </si>
  <si>
    <t>22.10-29.10,4164928304</t>
  </si>
  <si>
    <t>22.10-29.10,4164918811</t>
  </si>
  <si>
    <t>22.10.24-29.10.24+4164918733</t>
  </si>
  <si>
    <t>22/10-29/10+4164928959</t>
  </si>
  <si>
    <t>22/10-29/10+4164929001</t>
  </si>
  <si>
    <t>22.10.24-29.10.24+4164918813</t>
  </si>
  <si>
    <t>22.10-29.10,4164918794 4164928581</t>
  </si>
  <si>
    <t>22.10+29.10+4164927539</t>
  </si>
  <si>
    <t>21/10/2024-28/10/2024, 4164891240</t>
  </si>
  <si>
    <t>22.10+29.10+4164918717</t>
  </si>
  <si>
    <t>22.10-29.10,4164918629</t>
  </si>
  <si>
    <t>22/10-29/10+4164927134</t>
  </si>
  <si>
    <t>21.10.24-28.10.24+4164892949</t>
  </si>
  <si>
    <t>21/10/2024-28/10/2024, 4164891682</t>
  </si>
  <si>
    <t>22/10-29/10+4164918953  4164928940</t>
  </si>
  <si>
    <t>21.10-28.10-4164895988</t>
  </si>
  <si>
    <t>22.10-29.10,4164918575</t>
  </si>
  <si>
    <t>21.10 - 28.10 + 4164889275</t>
  </si>
  <si>
    <t>22.10.2024+29.10.2024+ 4164922269</t>
  </si>
  <si>
    <t>22.10-29.10,4164918505 4164927845</t>
  </si>
  <si>
    <t>21.10+28.10+4164888547</t>
  </si>
  <si>
    <t>21/10+28/10+4164894191</t>
  </si>
  <si>
    <t>22.10.2024+29.10.2024+4164930971</t>
  </si>
  <si>
    <t>22.10.2024+29.10.2024+4164922238</t>
  </si>
  <si>
    <t>21.10+28.10+4164891778</t>
  </si>
  <si>
    <t>21.10.24-28.10.24+4164894515</t>
  </si>
  <si>
    <t>21.10.24-28.10.24+4164889782</t>
  </si>
  <si>
    <t>21.10.24-28.10.24+4164892788</t>
  </si>
  <si>
    <t>21.10+28.10+4164889228</t>
  </si>
  <si>
    <t>21.10+28.10+4164894664</t>
  </si>
  <si>
    <t>21.10.24-28.10.24+4164889523</t>
  </si>
  <si>
    <t>21.10+28.10+4164891037</t>
  </si>
  <si>
    <t>21.10+28.10+4164896290</t>
  </si>
  <si>
    <t>22.10.2024+29.10.2024+4164923054</t>
  </si>
  <si>
    <t>21.10+28.10+4164893917</t>
  </si>
  <si>
    <t>21/10-28/10+4164889256</t>
  </si>
  <si>
    <t>21.10.24-28.10.24+4164887797</t>
  </si>
  <si>
    <t>21.10.24-28.10.24+4164887139</t>
  </si>
  <si>
    <t>21.10 - 28.10 + 4164887567</t>
  </si>
  <si>
    <t>21.10+28.10+4164892105</t>
  </si>
  <si>
    <t>P8N9V,P9C6R</t>
  </si>
  <si>
    <t>P8N9V</t>
  </si>
  <si>
    <t>P8N9V,P9C6U</t>
  </si>
  <si>
    <t>P8N9V,P9C6V</t>
  </si>
  <si>
    <t>P8N9V,P9C6T</t>
  </si>
  <si>
    <t>22.10.2024+29.10.2024+4164946096</t>
  </si>
  <si>
    <t>21.10+28.10+4164888968</t>
  </si>
  <si>
    <t>21-28/10+4164888131</t>
  </si>
  <si>
    <t>21/10-28/10+4164888829</t>
  </si>
  <si>
    <t>22/10/24-28/10/24+4164917707</t>
  </si>
  <si>
    <t>21/10-28/10+4164895310</t>
  </si>
  <si>
    <t>15/10/2024-18/10/2024,PR-9649521-DC9991 THAY THẾ CHO DHB1159527</t>
  </si>
  <si>
    <t>P8N8T,P9DWV</t>
  </si>
  <si>
    <t>P8N8T,P9DWU</t>
  </si>
  <si>
    <t>21-28/10+4164894159</t>
  </si>
  <si>
    <t>21-28/10+4164887833</t>
  </si>
  <si>
    <t>21/10+28/10+4164893714</t>
  </si>
  <si>
    <t>21-28/10+4164891076</t>
  </si>
  <si>
    <t>22.10.2024+29.10.2024+4164921620</t>
  </si>
  <si>
    <t>21-28/10+4164887953</t>
  </si>
  <si>
    <t>22.10.2024+29.10.2024+4164922128</t>
  </si>
  <si>
    <t>21/10+28/10+4164890197</t>
  </si>
  <si>
    <t>21-28/10+4164893699</t>
  </si>
  <si>
    <t>21/10+28/10+4164888483</t>
  </si>
  <si>
    <t>22.10.2024+29.10.2024+4164930902</t>
  </si>
  <si>
    <t>21-28/10+4164895361</t>
  </si>
  <si>
    <t>22.10.2024+29.10.2024+4164922226</t>
  </si>
  <si>
    <t>22/10/2024+29/10/2024+4164922165</t>
  </si>
  <si>
    <t>21/10+28/10+4164889467</t>
  </si>
  <si>
    <t>21/10+28/10+4164888054</t>
  </si>
  <si>
    <t>21/10+28/10+4164887800</t>
  </si>
  <si>
    <t>21-28/10+4164887432</t>
  </si>
  <si>
    <t>21/10+28/10+4164889002</t>
  </si>
  <si>
    <t>KHO Temp HP</t>
  </si>
  <si>
    <t>21/10+28/10+4164892545</t>
  </si>
  <si>
    <t>21/10+28/10+4164895623</t>
  </si>
  <si>
    <t>21/10+28/10+4164895951</t>
  </si>
  <si>
    <t>21/10+28/10+4164893555</t>
  </si>
  <si>
    <t>21/10+28/10+4164894765</t>
  </si>
  <si>
    <t>21/10+28/10+4164894014</t>
  </si>
  <si>
    <t>21/10+28/10+4164894050</t>
  </si>
  <si>
    <t>21/10+28/10+4164893745</t>
  </si>
  <si>
    <t>21/10+28/10+4164893973</t>
  </si>
  <si>
    <t>21/10+28/10+4164894896</t>
  </si>
  <si>
    <t>ACC</t>
  </si>
  <si>
    <t>gia thung</t>
  </si>
  <si>
    <t>end</t>
  </si>
  <si>
    <t>BACH HOA XANH</t>
  </si>
  <si>
    <t>VINMART</t>
  </si>
  <si>
    <t>VIN+</t>
  </si>
  <si>
    <t>SATRAFOOD</t>
  </si>
  <si>
    <t>AEON</t>
  </si>
  <si>
    <t>WIN+ RURAL</t>
  </si>
  <si>
    <t>SATRAMART</t>
  </si>
  <si>
    <t>GS 25</t>
  </si>
  <si>
    <t>THISO RETAIL</t>
  </si>
  <si>
    <t>NHAT MINH BAKERY</t>
  </si>
  <si>
    <t>CIRCLE K</t>
  </si>
  <si>
    <t>LAN CHI 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</si>
</sst>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0000FF"/>
      <name val="Times New Roman"/>
      <family val="1"/>
    </font>
    <font>
      <b/>
      <sz val="12"/>
      <color rgb="FF0000FF"/>
      <name val="Times New Roman"/>
      <family val="1"/>
    </font>
    <font>
      <sz val="11"/>
      <color rgb="FF0000FF"/>
      <name val="Calibri"/>
      <family val="2"/>
      <scheme val="minor"/>
    </font>
    <font>
      <b/>
      <sz val="12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7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3" fontId="1" fillId="0" borderId="7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22" fontId="1" fillId="0" borderId="1" xfId="0" applyNumberFormat="1" applyFont="1" applyBorder="1" applyAlignment="1">
      <alignment horizontal="left" indent="1"/>
    </xf>
    <xf numFmtId="14" fontId="1" fillId="0" borderId="1" xfId="0" applyNumberFormat="1" applyFont="1" applyBorder="1" applyAlignment="1">
      <alignment horizontal="left" indent="1"/>
    </xf>
    <xf numFmtId="0" fontId="1" fillId="0" borderId="1" xfId="0" applyFont="1" applyBorder="1" applyAlignment="1">
      <alignment horizontal="left" indent="1"/>
    </xf>
    <xf numFmtId="0" fontId="2" fillId="2" borderId="1" xfId="0" applyFont="1" applyFill="1" applyBorder="1" applyAlignment="1">
      <alignment horizontal="center"/>
    </xf>
    <xf numFmtId="3" fontId="6" fillId="0" borderId="0" xfId="0" applyNumberFormat="1" applyFont="1" applyAlignment="1">
      <alignment horizontal="center" vertical="center"/>
    </xf>
    <xf numFmtId="3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" fontId="0" fillId="0" borderId="0" xfId="0" applyNumberFormat="1"/>
    <xf numFmtId="0" fontId="0" fillId="0" borderId="0" xfId="0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1" fillId="0" borderId="7" xfId="0" applyNumberFormat="1" applyFont="1" applyBorder="1" applyAlignment="1">
      <alignment horizontal="left"/>
    </xf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496"/>
  <sheetViews>
    <sheetView tabSelected="1" zoomScale="96" zoomScaleNormal="96" workbookViewId="0">
      <pane xSplit="7" ySplit="2" topLeftCell="P3" activePane="bottomRight" state="frozen"/>
      <selection pane="topRight" activeCell="H1" sqref="H1"/>
      <selection pane="bottomLeft" activeCell="A3" sqref="A3"/>
      <selection pane="bottomRight" activeCell="U7" sqref="U7"/>
    </sheetView>
  </sheetViews>
  <sheetFormatPr defaultColWidth="9.140625" defaultRowHeight="15" x14ac:dyDescent="0.25"/>
  <cols>
    <col min="1" max="1" width="5.85546875" customWidth="1"/>
    <col min="2" max="2" width="9.42578125" customWidth="1"/>
    <col min="3" max="3" width="14.140625" bestFit="1" customWidth="1"/>
    <col min="4" max="4" width="8.140625" customWidth="1"/>
    <col min="5" max="5" width="17.7109375" customWidth="1"/>
    <col min="6" max="6" width="13.5703125" customWidth="1"/>
    <col min="7" max="7" width="10.42578125" customWidth="1"/>
    <col min="8" max="8" width="10.140625" customWidth="1"/>
    <col min="9" max="9" width="35.7109375" customWidth="1"/>
    <col min="10" max="10" width="78.140625" customWidth="1"/>
    <col min="11" max="11" width="13" style="22" customWidth="1"/>
    <col min="12" max="12" width="80.7109375" style="23" customWidth="1"/>
    <col min="13" max="13" width="14" customWidth="1"/>
    <col min="14" max="14" width="9.7109375" bestFit="1" customWidth="1"/>
    <col min="15" max="15" width="14.85546875" customWidth="1"/>
    <col min="16" max="16" width="12.140625" bestFit="1" customWidth="1"/>
    <col min="17" max="17" width="9.28515625" bestFit="1" customWidth="1"/>
    <col min="18" max="18" width="13.85546875" bestFit="1" customWidth="1"/>
    <col min="19" max="19" width="13.42578125" customWidth="1"/>
    <col min="20" max="20" width="15.28515625" customWidth="1"/>
    <col min="21" max="21" width="20.28515625" customWidth="1"/>
    <col min="22" max="22" width="15.140625" style="9" bestFit="1" customWidth="1"/>
    <col min="24" max="24" width="11.7109375" bestFit="1" customWidth="1"/>
  </cols>
  <sheetData>
    <row r="1" spans="1:24" ht="22.5" customHeight="1" x14ac:dyDescent="0.25">
      <c r="K1"/>
      <c r="R1" s="18">
        <f>SUM(R3:R10869)</f>
        <v>970.83333333333337</v>
      </c>
      <c r="S1" s="18">
        <f>SUM(S3:S10869)/1000</f>
        <v>243600.035</v>
      </c>
    </row>
    <row r="2" spans="1:24" s="10" customFormat="1" ht="21.75" customHeight="1" x14ac:dyDescent="0.25">
      <c r="A2" s="2" t="s">
        <v>14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3" t="s">
        <v>6</v>
      </c>
      <c r="I2" s="3" t="s">
        <v>7</v>
      </c>
      <c r="J2" s="6" t="s">
        <v>8</v>
      </c>
      <c r="K2" s="6" t="s">
        <v>20</v>
      </c>
      <c r="L2" s="6" t="s">
        <v>9</v>
      </c>
      <c r="M2" s="6" t="s">
        <v>10</v>
      </c>
      <c r="N2" s="6" t="s">
        <v>11</v>
      </c>
      <c r="O2" s="7" t="s">
        <v>19</v>
      </c>
      <c r="P2" s="6" t="s">
        <v>12</v>
      </c>
      <c r="Q2" s="6" t="s">
        <v>13</v>
      </c>
      <c r="R2" s="5" t="s">
        <v>18</v>
      </c>
      <c r="S2" s="5" t="s">
        <v>17</v>
      </c>
      <c r="T2" s="4" t="s">
        <v>15</v>
      </c>
      <c r="U2" s="8" t="s">
        <v>16</v>
      </c>
      <c r="V2" s="17" t="s">
        <v>21</v>
      </c>
      <c r="W2" s="10" t="s">
        <v>782</v>
      </c>
      <c r="X2" s="10" t="s">
        <v>783</v>
      </c>
    </row>
    <row r="3" spans="1:24" x14ac:dyDescent="0.25">
      <c r="A3" s="11">
        <v>1</v>
      </c>
      <c r="B3" s="1" t="s">
        <v>22</v>
      </c>
      <c r="C3" s="1" t="s">
        <v>24</v>
      </c>
      <c r="D3" s="1">
        <v>2</v>
      </c>
      <c r="E3" s="14">
        <v>45588.425081018519</v>
      </c>
      <c r="F3" s="15">
        <v>45586</v>
      </c>
      <c r="G3" s="1" t="s">
        <v>609</v>
      </c>
      <c r="H3" s="1">
        <v>5165357</v>
      </c>
      <c r="I3" s="16" t="s">
        <v>225</v>
      </c>
      <c r="J3" s="16" t="s">
        <v>226</v>
      </c>
      <c r="K3" s="20">
        <v>173135000</v>
      </c>
      <c r="L3" s="24" t="s">
        <v>610</v>
      </c>
      <c r="M3" s="19" t="s">
        <v>611</v>
      </c>
      <c r="N3" s="19" t="s">
        <v>612</v>
      </c>
      <c r="O3" s="19">
        <v>20</v>
      </c>
      <c r="P3" s="1">
        <v>15116</v>
      </c>
      <c r="Q3" s="1">
        <v>80</v>
      </c>
      <c r="R3" s="12">
        <f>Q3/O3</f>
        <v>4</v>
      </c>
      <c r="S3" s="13">
        <f>P3*Q3</f>
        <v>1209280</v>
      </c>
      <c r="T3" s="1" t="s">
        <v>630</v>
      </c>
      <c r="U3" s="1" t="s">
        <v>631</v>
      </c>
      <c r="V3" s="1" t="s">
        <v>632</v>
      </c>
      <c r="W3" t="s">
        <v>785</v>
      </c>
      <c r="X3" s="26">
        <f>+P3*O3</f>
        <v>302320</v>
      </c>
    </row>
    <row r="4" spans="1:24" x14ac:dyDescent="0.25">
      <c r="A4" s="11">
        <f t="shared" ref="A4:A68" si="0">A3+1</f>
        <v>2</v>
      </c>
      <c r="B4" s="1" t="s">
        <v>22</v>
      </c>
      <c r="C4" s="1" t="s">
        <v>25</v>
      </c>
      <c r="D4" s="1">
        <v>1</v>
      </c>
      <c r="E4" s="14">
        <v>45588.606412037036</v>
      </c>
      <c r="F4" s="15">
        <v>45586</v>
      </c>
      <c r="G4" s="1" t="s">
        <v>609</v>
      </c>
      <c r="H4" s="1">
        <v>5170290</v>
      </c>
      <c r="I4" s="16" t="s">
        <v>227</v>
      </c>
      <c r="J4" s="16" t="s">
        <v>228</v>
      </c>
      <c r="K4" s="20">
        <v>173147000</v>
      </c>
      <c r="L4" s="24" t="s">
        <v>613</v>
      </c>
      <c r="M4" s="19" t="s">
        <v>611</v>
      </c>
      <c r="N4" s="19" t="s">
        <v>612</v>
      </c>
      <c r="O4" s="19">
        <v>6</v>
      </c>
      <c r="P4" s="1">
        <v>27870</v>
      </c>
      <c r="Q4" s="1">
        <v>12</v>
      </c>
      <c r="R4" s="12">
        <f t="shared" ref="R4:R67" si="1">Q4/O4</f>
        <v>2</v>
      </c>
      <c r="S4" s="13">
        <f t="shared" ref="S4:S67" si="2">P4*Q4</f>
        <v>334440</v>
      </c>
      <c r="T4" s="1" t="s">
        <v>633</v>
      </c>
      <c r="U4" s="1" t="s">
        <v>631</v>
      </c>
      <c r="V4" s="1" t="s">
        <v>634</v>
      </c>
      <c r="W4" t="s">
        <v>786</v>
      </c>
      <c r="X4" s="26">
        <f t="shared" ref="X4:X67" si="3">+P4*O4</f>
        <v>167220</v>
      </c>
    </row>
    <row r="5" spans="1:24" x14ac:dyDescent="0.25">
      <c r="A5" s="11">
        <f t="shared" si="0"/>
        <v>3</v>
      </c>
      <c r="B5" s="1" t="s">
        <v>22</v>
      </c>
      <c r="C5" s="1" t="s">
        <v>25</v>
      </c>
      <c r="D5" s="1">
        <v>3</v>
      </c>
      <c r="E5" s="14">
        <v>45588.606412037036</v>
      </c>
      <c r="F5" s="15">
        <v>45586</v>
      </c>
      <c r="G5" s="1" t="s">
        <v>609</v>
      </c>
      <c r="H5" s="1">
        <v>5170290</v>
      </c>
      <c r="I5" s="16" t="s">
        <v>227</v>
      </c>
      <c r="J5" s="16" t="s">
        <v>228</v>
      </c>
      <c r="K5" s="20">
        <v>173164000</v>
      </c>
      <c r="L5" s="24" t="s">
        <v>614</v>
      </c>
      <c r="M5" s="19" t="s">
        <v>611</v>
      </c>
      <c r="N5" s="19" t="s">
        <v>615</v>
      </c>
      <c r="O5" s="19">
        <v>60</v>
      </c>
      <c r="P5" s="1">
        <v>5541</v>
      </c>
      <c r="Q5" s="1">
        <v>20</v>
      </c>
      <c r="R5" s="12">
        <f t="shared" si="1"/>
        <v>0.33333333333333331</v>
      </c>
      <c r="S5" s="13">
        <f t="shared" si="2"/>
        <v>110820</v>
      </c>
      <c r="T5" s="1" t="s">
        <v>633</v>
      </c>
      <c r="U5" s="1" t="s">
        <v>631</v>
      </c>
      <c r="V5" s="1" t="s">
        <v>634</v>
      </c>
      <c r="W5" t="s">
        <v>786</v>
      </c>
      <c r="X5" s="26">
        <f t="shared" si="3"/>
        <v>332460</v>
      </c>
    </row>
    <row r="6" spans="1:24" x14ac:dyDescent="0.25">
      <c r="A6" s="11">
        <f t="shared" si="0"/>
        <v>4</v>
      </c>
      <c r="B6" s="1" t="s">
        <v>22</v>
      </c>
      <c r="C6" s="1" t="s">
        <v>25</v>
      </c>
      <c r="D6" s="1">
        <v>4</v>
      </c>
      <c r="E6" s="14">
        <v>45588.606412037036</v>
      </c>
      <c r="F6" s="15">
        <v>45586</v>
      </c>
      <c r="G6" s="1" t="s">
        <v>609</v>
      </c>
      <c r="H6" s="1">
        <v>5170290</v>
      </c>
      <c r="I6" s="16" t="s">
        <v>227</v>
      </c>
      <c r="J6" s="16" t="s">
        <v>228</v>
      </c>
      <c r="K6" s="20">
        <v>173167000</v>
      </c>
      <c r="L6" s="24" t="s">
        <v>616</v>
      </c>
      <c r="M6" s="19" t="s">
        <v>611</v>
      </c>
      <c r="N6" s="19" t="s">
        <v>612</v>
      </c>
      <c r="O6" s="19">
        <v>20</v>
      </c>
      <c r="P6" s="1">
        <v>19132</v>
      </c>
      <c r="Q6" s="1">
        <v>20</v>
      </c>
      <c r="R6" s="12">
        <f t="shared" si="1"/>
        <v>1</v>
      </c>
      <c r="S6" s="13">
        <f t="shared" si="2"/>
        <v>382640</v>
      </c>
      <c r="T6" s="1" t="s">
        <v>633</v>
      </c>
      <c r="U6" s="1" t="s">
        <v>631</v>
      </c>
      <c r="V6" s="1" t="s">
        <v>634</v>
      </c>
      <c r="W6" t="s">
        <v>786</v>
      </c>
      <c r="X6" s="26">
        <f t="shared" si="3"/>
        <v>382640</v>
      </c>
    </row>
    <row r="7" spans="1:24" x14ac:dyDescent="0.25">
      <c r="A7" s="11">
        <f t="shared" si="0"/>
        <v>5</v>
      </c>
      <c r="B7" s="1" t="s">
        <v>22</v>
      </c>
      <c r="C7" s="1" t="s">
        <v>26</v>
      </c>
      <c r="D7" s="1">
        <v>1</v>
      </c>
      <c r="E7" s="14">
        <v>45588.59039351852</v>
      </c>
      <c r="F7" s="15">
        <v>45586</v>
      </c>
      <c r="G7" s="1" t="s">
        <v>609</v>
      </c>
      <c r="H7" s="1">
        <v>5124284</v>
      </c>
      <c r="I7" s="16" t="s">
        <v>229</v>
      </c>
      <c r="J7" s="16" t="s">
        <v>230</v>
      </c>
      <c r="K7" s="20">
        <v>173076000</v>
      </c>
      <c r="L7" s="24" t="s">
        <v>617</v>
      </c>
      <c r="M7" s="19" t="s">
        <v>611</v>
      </c>
      <c r="N7" s="19" t="s">
        <v>615</v>
      </c>
      <c r="O7" s="19">
        <v>60</v>
      </c>
      <c r="P7" s="1">
        <v>5541</v>
      </c>
      <c r="Q7" s="1">
        <v>30</v>
      </c>
      <c r="R7" s="12">
        <f t="shared" si="1"/>
        <v>0.5</v>
      </c>
      <c r="S7" s="13">
        <f t="shared" si="2"/>
        <v>166230</v>
      </c>
      <c r="T7" s="1" t="s">
        <v>633</v>
      </c>
      <c r="U7" s="1" t="s">
        <v>631</v>
      </c>
      <c r="V7" s="1" t="s">
        <v>634</v>
      </c>
      <c r="W7" t="s">
        <v>786</v>
      </c>
      <c r="X7" s="26">
        <f t="shared" si="3"/>
        <v>332460</v>
      </c>
    </row>
    <row r="8" spans="1:24" x14ac:dyDescent="0.25">
      <c r="A8" s="11">
        <f t="shared" si="0"/>
        <v>6</v>
      </c>
      <c r="B8" s="1" t="s">
        <v>22</v>
      </c>
      <c r="C8" s="1" t="s">
        <v>26</v>
      </c>
      <c r="D8" s="1">
        <v>2</v>
      </c>
      <c r="E8" s="14">
        <v>45588.59039351852</v>
      </c>
      <c r="F8" s="15">
        <v>45586</v>
      </c>
      <c r="G8" s="1" t="s">
        <v>609</v>
      </c>
      <c r="H8" s="1">
        <v>5124284</v>
      </c>
      <c r="I8" s="16" t="s">
        <v>229</v>
      </c>
      <c r="J8" s="16" t="s">
        <v>230</v>
      </c>
      <c r="K8" s="20">
        <v>173164000</v>
      </c>
      <c r="L8" s="24" t="s">
        <v>614</v>
      </c>
      <c r="M8" s="19" t="s">
        <v>611</v>
      </c>
      <c r="N8" s="19" t="s">
        <v>615</v>
      </c>
      <c r="O8" s="19">
        <v>60</v>
      </c>
      <c r="P8" s="1">
        <v>5541</v>
      </c>
      <c r="Q8" s="1">
        <v>20</v>
      </c>
      <c r="R8" s="12">
        <f t="shared" si="1"/>
        <v>0.33333333333333331</v>
      </c>
      <c r="S8" s="13">
        <f t="shared" si="2"/>
        <v>110820</v>
      </c>
      <c r="T8" s="1" t="s">
        <v>633</v>
      </c>
      <c r="U8" s="1" t="s">
        <v>631</v>
      </c>
      <c r="V8" s="1" t="s">
        <v>634</v>
      </c>
      <c r="W8" t="s">
        <v>786</v>
      </c>
      <c r="X8" s="26">
        <f t="shared" si="3"/>
        <v>332460</v>
      </c>
    </row>
    <row r="9" spans="1:24" x14ac:dyDescent="0.25">
      <c r="A9" s="11">
        <f t="shared" si="0"/>
        <v>7</v>
      </c>
      <c r="B9" s="1" t="s">
        <v>22</v>
      </c>
      <c r="C9" s="1" t="s">
        <v>26</v>
      </c>
      <c r="D9" s="1">
        <v>3</v>
      </c>
      <c r="E9" s="14">
        <v>45588.59039351852</v>
      </c>
      <c r="F9" s="15">
        <v>45586</v>
      </c>
      <c r="G9" s="1" t="s">
        <v>609</v>
      </c>
      <c r="H9" s="1">
        <v>5124284</v>
      </c>
      <c r="I9" s="16" t="s">
        <v>229</v>
      </c>
      <c r="J9" s="16" t="s">
        <v>230</v>
      </c>
      <c r="K9" s="20">
        <v>173167000</v>
      </c>
      <c r="L9" s="24" t="s">
        <v>616</v>
      </c>
      <c r="M9" s="19" t="s">
        <v>611</v>
      </c>
      <c r="N9" s="19" t="s">
        <v>612</v>
      </c>
      <c r="O9" s="19">
        <v>20</v>
      </c>
      <c r="P9" s="1">
        <v>19132</v>
      </c>
      <c r="Q9" s="1">
        <v>20</v>
      </c>
      <c r="R9" s="12">
        <f t="shared" si="1"/>
        <v>1</v>
      </c>
      <c r="S9" s="13">
        <f t="shared" si="2"/>
        <v>382640</v>
      </c>
      <c r="T9" s="1" t="s">
        <v>633</v>
      </c>
      <c r="U9" s="1" t="s">
        <v>631</v>
      </c>
      <c r="V9" s="1" t="s">
        <v>634</v>
      </c>
      <c r="W9" t="s">
        <v>786</v>
      </c>
      <c r="X9" s="26">
        <f t="shared" si="3"/>
        <v>382640</v>
      </c>
    </row>
    <row r="10" spans="1:24" x14ac:dyDescent="0.25">
      <c r="A10" s="11">
        <f t="shared" si="0"/>
        <v>8</v>
      </c>
      <c r="B10" s="1" t="s">
        <v>22</v>
      </c>
      <c r="C10" s="1" t="s">
        <v>27</v>
      </c>
      <c r="D10" s="1">
        <v>2</v>
      </c>
      <c r="E10" s="14">
        <v>45588.446030092593</v>
      </c>
      <c r="F10" s="15">
        <v>45587</v>
      </c>
      <c r="G10" s="1" t="s">
        <v>609</v>
      </c>
      <c r="H10" s="1">
        <v>5100073</v>
      </c>
      <c r="I10" s="16" t="s">
        <v>231</v>
      </c>
      <c r="J10" s="16" t="s">
        <v>232</v>
      </c>
      <c r="K10" s="20">
        <v>173135000</v>
      </c>
      <c r="L10" s="24" t="s">
        <v>610</v>
      </c>
      <c r="M10" s="19" t="s">
        <v>611</v>
      </c>
      <c r="N10" s="19" t="s">
        <v>612</v>
      </c>
      <c r="O10" s="19">
        <v>20</v>
      </c>
      <c r="P10" s="1">
        <v>18333</v>
      </c>
      <c r="Q10" s="1">
        <v>20</v>
      </c>
      <c r="R10" s="12">
        <f t="shared" si="1"/>
        <v>1</v>
      </c>
      <c r="S10" s="13">
        <f t="shared" si="2"/>
        <v>366660</v>
      </c>
      <c r="T10" s="1" t="s">
        <v>635</v>
      </c>
      <c r="U10" s="1" t="s">
        <v>631</v>
      </c>
      <c r="V10" s="1" t="s">
        <v>634</v>
      </c>
      <c r="W10" t="s">
        <v>786</v>
      </c>
      <c r="X10" s="26">
        <f t="shared" si="3"/>
        <v>366660</v>
      </c>
    </row>
    <row r="11" spans="1:24" x14ac:dyDescent="0.25">
      <c r="A11" s="11">
        <f t="shared" si="0"/>
        <v>9</v>
      </c>
      <c r="B11" s="1" t="s">
        <v>22</v>
      </c>
      <c r="C11" s="1" t="s">
        <v>28</v>
      </c>
      <c r="D11" s="1">
        <v>1</v>
      </c>
      <c r="E11" s="14">
        <v>45588.403969907406</v>
      </c>
      <c r="F11" s="15">
        <v>45587</v>
      </c>
      <c r="G11" s="1" t="s">
        <v>609</v>
      </c>
      <c r="H11" s="1">
        <v>5331282</v>
      </c>
      <c r="I11" s="16" t="s">
        <v>233</v>
      </c>
      <c r="J11" s="16" t="s">
        <v>234</v>
      </c>
      <c r="K11" s="20">
        <v>173147000</v>
      </c>
      <c r="L11" s="24" t="s">
        <v>613</v>
      </c>
      <c r="M11" s="19" t="s">
        <v>611</v>
      </c>
      <c r="N11" s="19" t="s">
        <v>612</v>
      </c>
      <c r="O11" s="19">
        <v>6</v>
      </c>
      <c r="P11" s="1">
        <v>27870</v>
      </c>
      <c r="Q11" s="1">
        <v>6</v>
      </c>
      <c r="R11" s="12">
        <f t="shared" si="1"/>
        <v>1</v>
      </c>
      <c r="S11" s="13">
        <f t="shared" si="2"/>
        <v>167220</v>
      </c>
      <c r="T11" s="1" t="s">
        <v>635</v>
      </c>
      <c r="U11" s="1" t="s">
        <v>631</v>
      </c>
      <c r="V11" s="1" t="s">
        <v>634</v>
      </c>
      <c r="W11" t="s">
        <v>786</v>
      </c>
      <c r="X11" s="26">
        <f t="shared" si="3"/>
        <v>167220</v>
      </c>
    </row>
    <row r="12" spans="1:24" x14ac:dyDescent="0.25">
      <c r="A12" s="11">
        <f t="shared" si="0"/>
        <v>10</v>
      </c>
      <c r="B12" s="1" t="s">
        <v>22</v>
      </c>
      <c r="C12" s="1" t="s">
        <v>28</v>
      </c>
      <c r="D12" s="1">
        <v>2</v>
      </c>
      <c r="E12" s="14">
        <v>45588.403969907406</v>
      </c>
      <c r="F12" s="15">
        <v>45587</v>
      </c>
      <c r="G12" s="1" t="s">
        <v>609</v>
      </c>
      <c r="H12" s="1">
        <v>5331282</v>
      </c>
      <c r="I12" s="16" t="s">
        <v>233</v>
      </c>
      <c r="J12" s="16" t="s">
        <v>234</v>
      </c>
      <c r="K12" s="20">
        <v>173129000</v>
      </c>
      <c r="L12" s="24" t="s">
        <v>618</v>
      </c>
      <c r="M12" s="19" t="s">
        <v>611</v>
      </c>
      <c r="N12" s="19" t="s">
        <v>612</v>
      </c>
      <c r="O12" s="19">
        <v>6</v>
      </c>
      <c r="P12" s="1">
        <v>36800</v>
      </c>
      <c r="Q12" s="1">
        <v>6</v>
      </c>
      <c r="R12" s="12">
        <f t="shared" si="1"/>
        <v>1</v>
      </c>
      <c r="S12" s="13">
        <f t="shared" si="2"/>
        <v>220800</v>
      </c>
      <c r="T12" s="1" t="s">
        <v>635</v>
      </c>
      <c r="U12" s="1" t="s">
        <v>631</v>
      </c>
      <c r="V12" s="1" t="s">
        <v>634</v>
      </c>
      <c r="W12" t="s">
        <v>786</v>
      </c>
      <c r="X12" s="26">
        <f t="shared" si="3"/>
        <v>220800</v>
      </c>
    </row>
    <row r="13" spans="1:24" x14ac:dyDescent="0.25">
      <c r="A13" s="11">
        <f t="shared" si="0"/>
        <v>11</v>
      </c>
      <c r="B13" s="1" t="s">
        <v>22</v>
      </c>
      <c r="C13" s="1" t="s">
        <v>28</v>
      </c>
      <c r="D13" s="1">
        <v>3</v>
      </c>
      <c r="E13" s="14">
        <v>45588.403969907406</v>
      </c>
      <c r="F13" s="15">
        <v>45587</v>
      </c>
      <c r="G13" s="1" t="s">
        <v>609</v>
      </c>
      <c r="H13" s="1">
        <v>5331282</v>
      </c>
      <c r="I13" s="16" t="s">
        <v>233</v>
      </c>
      <c r="J13" s="16" t="s">
        <v>234</v>
      </c>
      <c r="K13" s="20">
        <v>173145000</v>
      </c>
      <c r="L13" s="24" t="s">
        <v>619</v>
      </c>
      <c r="M13" s="19" t="s">
        <v>611</v>
      </c>
      <c r="N13" s="19" t="s">
        <v>615</v>
      </c>
      <c r="O13" s="19">
        <v>24</v>
      </c>
      <c r="P13" s="1">
        <v>11709</v>
      </c>
      <c r="Q13" s="1">
        <v>24</v>
      </c>
      <c r="R13" s="12">
        <f t="shared" si="1"/>
        <v>1</v>
      </c>
      <c r="S13" s="13">
        <f t="shared" si="2"/>
        <v>281016</v>
      </c>
      <c r="T13" s="1" t="s">
        <v>635</v>
      </c>
      <c r="U13" s="1" t="s">
        <v>631</v>
      </c>
      <c r="V13" s="1" t="s">
        <v>634</v>
      </c>
      <c r="W13" t="s">
        <v>786</v>
      </c>
      <c r="X13" s="26">
        <f t="shared" si="3"/>
        <v>281016</v>
      </c>
    </row>
    <row r="14" spans="1:24" x14ac:dyDescent="0.25">
      <c r="A14" s="11">
        <f t="shared" si="0"/>
        <v>12</v>
      </c>
      <c r="B14" s="1" t="s">
        <v>22</v>
      </c>
      <c r="C14" s="1" t="s">
        <v>29</v>
      </c>
      <c r="D14" s="1">
        <v>3</v>
      </c>
      <c r="E14" s="14">
        <v>45588.617847222224</v>
      </c>
      <c r="F14" s="15">
        <v>45587</v>
      </c>
      <c r="G14" s="1" t="s">
        <v>609</v>
      </c>
      <c r="H14" s="1">
        <v>5336173</v>
      </c>
      <c r="I14" s="16" t="s">
        <v>235</v>
      </c>
      <c r="J14" s="16" t="s">
        <v>236</v>
      </c>
      <c r="K14" s="20">
        <v>173135000</v>
      </c>
      <c r="L14" s="24" t="s">
        <v>610</v>
      </c>
      <c r="M14" s="19" t="s">
        <v>611</v>
      </c>
      <c r="N14" s="19" t="s">
        <v>612</v>
      </c>
      <c r="O14" s="19">
        <v>20</v>
      </c>
      <c r="P14" s="1">
        <v>18333</v>
      </c>
      <c r="Q14" s="1">
        <v>60</v>
      </c>
      <c r="R14" s="12">
        <f t="shared" si="1"/>
        <v>3</v>
      </c>
      <c r="S14" s="13">
        <f t="shared" si="2"/>
        <v>1099980</v>
      </c>
      <c r="T14" s="1" t="s">
        <v>635</v>
      </c>
      <c r="U14" s="1" t="s">
        <v>631</v>
      </c>
      <c r="V14" s="1" t="s">
        <v>634</v>
      </c>
      <c r="W14" t="s">
        <v>786</v>
      </c>
      <c r="X14" s="26">
        <f t="shared" si="3"/>
        <v>366660</v>
      </c>
    </row>
    <row r="15" spans="1:24" x14ac:dyDescent="0.25">
      <c r="A15" s="11">
        <f t="shared" si="0"/>
        <v>13</v>
      </c>
      <c r="B15" s="1" t="s">
        <v>22</v>
      </c>
      <c r="C15" s="1" t="s">
        <v>30</v>
      </c>
      <c r="D15" s="1">
        <v>1</v>
      </c>
      <c r="E15" s="14">
        <v>45588.416331018518</v>
      </c>
      <c r="F15" s="15">
        <v>45588</v>
      </c>
      <c r="G15" s="1" t="s">
        <v>609</v>
      </c>
      <c r="H15" s="1">
        <v>5165357</v>
      </c>
      <c r="I15" s="16" t="s">
        <v>225</v>
      </c>
      <c r="J15" s="16" t="s">
        <v>226</v>
      </c>
      <c r="K15" s="20">
        <v>173135000</v>
      </c>
      <c r="L15" s="24" t="s">
        <v>610</v>
      </c>
      <c r="M15" s="19" t="s">
        <v>611</v>
      </c>
      <c r="N15" s="19" t="s">
        <v>612</v>
      </c>
      <c r="O15" s="19">
        <v>20</v>
      </c>
      <c r="P15" s="1">
        <v>15116</v>
      </c>
      <c r="Q15" s="1">
        <v>200</v>
      </c>
      <c r="R15" s="12">
        <f t="shared" si="1"/>
        <v>10</v>
      </c>
      <c r="S15" s="13">
        <f t="shared" si="2"/>
        <v>3023200</v>
      </c>
      <c r="T15" s="1" t="s">
        <v>636</v>
      </c>
      <c r="U15" s="1" t="s">
        <v>631</v>
      </c>
      <c r="V15" s="1" t="s">
        <v>632</v>
      </c>
      <c r="W15" t="s">
        <v>785</v>
      </c>
      <c r="X15" s="26">
        <f t="shared" si="3"/>
        <v>302320</v>
      </c>
    </row>
    <row r="16" spans="1:24" x14ac:dyDescent="0.25">
      <c r="A16" s="11">
        <f t="shared" si="0"/>
        <v>14</v>
      </c>
      <c r="B16" s="1" t="s">
        <v>22</v>
      </c>
      <c r="C16" s="1" t="s">
        <v>30</v>
      </c>
      <c r="D16" s="1">
        <v>3</v>
      </c>
      <c r="E16" s="14">
        <v>45588.413449074076</v>
      </c>
      <c r="F16" s="15">
        <v>45588</v>
      </c>
      <c r="G16" s="1" t="s">
        <v>609</v>
      </c>
      <c r="H16" s="1">
        <v>5165357</v>
      </c>
      <c r="I16" s="16" t="s">
        <v>225</v>
      </c>
      <c r="J16" s="16" t="s">
        <v>226</v>
      </c>
      <c r="K16" s="20">
        <v>173129000</v>
      </c>
      <c r="L16" s="24" t="s">
        <v>618</v>
      </c>
      <c r="M16" s="19" t="s">
        <v>611</v>
      </c>
      <c r="N16" s="19" t="s">
        <v>612</v>
      </c>
      <c r="O16" s="19">
        <v>6</v>
      </c>
      <c r="P16" s="1">
        <v>30342</v>
      </c>
      <c r="Q16" s="1">
        <v>438</v>
      </c>
      <c r="R16" s="12">
        <f t="shared" si="1"/>
        <v>73</v>
      </c>
      <c r="S16" s="13">
        <f t="shared" si="2"/>
        <v>13289796</v>
      </c>
      <c r="T16" s="1" t="s">
        <v>636</v>
      </c>
      <c r="U16" s="1" t="s">
        <v>631</v>
      </c>
      <c r="V16" s="1" t="s">
        <v>637</v>
      </c>
      <c r="W16" t="s">
        <v>785</v>
      </c>
      <c r="X16" s="26">
        <f t="shared" si="3"/>
        <v>182052</v>
      </c>
    </row>
    <row r="17" spans="1:24" x14ac:dyDescent="0.25">
      <c r="A17" s="11">
        <f t="shared" si="0"/>
        <v>15</v>
      </c>
      <c r="B17" s="1" t="s">
        <v>22</v>
      </c>
      <c r="C17" s="1" t="s">
        <v>30</v>
      </c>
      <c r="D17" s="1">
        <v>4</v>
      </c>
      <c r="E17" s="14">
        <v>45588.416331018518</v>
      </c>
      <c r="F17" s="15">
        <v>45588</v>
      </c>
      <c r="G17" s="1" t="s">
        <v>609</v>
      </c>
      <c r="H17" s="1">
        <v>5165357</v>
      </c>
      <c r="I17" s="16" t="s">
        <v>225</v>
      </c>
      <c r="J17" s="16" t="s">
        <v>226</v>
      </c>
      <c r="K17" s="20">
        <v>173138000</v>
      </c>
      <c r="L17" s="24" t="s">
        <v>620</v>
      </c>
      <c r="M17" s="19" t="s">
        <v>611</v>
      </c>
      <c r="N17" s="19" t="s">
        <v>612</v>
      </c>
      <c r="O17" s="19">
        <v>12</v>
      </c>
      <c r="P17" s="1">
        <v>18253</v>
      </c>
      <c r="Q17" s="1">
        <v>12</v>
      </c>
      <c r="R17" s="12">
        <f t="shared" si="1"/>
        <v>1</v>
      </c>
      <c r="S17" s="13">
        <f t="shared" si="2"/>
        <v>219036</v>
      </c>
      <c r="T17" s="1" t="s">
        <v>636</v>
      </c>
      <c r="U17" s="1" t="s">
        <v>631</v>
      </c>
      <c r="V17" s="1" t="s">
        <v>638</v>
      </c>
      <c r="W17" t="s">
        <v>785</v>
      </c>
      <c r="X17" s="26">
        <f t="shared" si="3"/>
        <v>219036</v>
      </c>
    </row>
    <row r="18" spans="1:24" x14ac:dyDescent="0.25">
      <c r="A18" s="11">
        <f t="shared" si="0"/>
        <v>16</v>
      </c>
      <c r="B18" s="1" t="s">
        <v>22</v>
      </c>
      <c r="C18" s="1" t="s">
        <v>31</v>
      </c>
      <c r="D18" s="1">
        <v>1</v>
      </c>
      <c r="E18" s="14">
        <v>45588.449560185189</v>
      </c>
      <c r="F18" s="15">
        <v>45588</v>
      </c>
      <c r="G18" s="1" t="s">
        <v>609</v>
      </c>
      <c r="H18" s="1">
        <v>5165357</v>
      </c>
      <c r="I18" s="16" t="s">
        <v>225</v>
      </c>
      <c r="J18" s="16" t="s">
        <v>226</v>
      </c>
      <c r="K18" s="20">
        <v>173135000</v>
      </c>
      <c r="L18" s="24" t="s">
        <v>610</v>
      </c>
      <c r="M18" s="19" t="s">
        <v>611</v>
      </c>
      <c r="N18" s="19" t="s">
        <v>612</v>
      </c>
      <c r="O18" s="19">
        <v>20</v>
      </c>
      <c r="P18" s="1">
        <v>15116</v>
      </c>
      <c r="Q18" s="1">
        <v>20</v>
      </c>
      <c r="R18" s="12">
        <f t="shared" si="1"/>
        <v>1</v>
      </c>
      <c r="S18" s="13">
        <f t="shared" si="2"/>
        <v>302320</v>
      </c>
      <c r="T18" s="1" t="s">
        <v>639</v>
      </c>
      <c r="U18" s="1" t="s">
        <v>631</v>
      </c>
      <c r="V18" s="1" t="s">
        <v>632</v>
      </c>
      <c r="W18" t="s">
        <v>785</v>
      </c>
      <c r="X18" s="26">
        <f t="shared" si="3"/>
        <v>302320</v>
      </c>
    </row>
    <row r="19" spans="1:24" x14ac:dyDescent="0.25">
      <c r="A19" s="11">
        <f t="shared" si="0"/>
        <v>17</v>
      </c>
      <c r="B19" s="1" t="s">
        <v>22</v>
      </c>
      <c r="C19" s="1" t="s">
        <v>31</v>
      </c>
      <c r="D19" s="1">
        <v>2</v>
      </c>
      <c r="E19" s="14">
        <v>45588.449560185189</v>
      </c>
      <c r="F19" s="15">
        <v>45588</v>
      </c>
      <c r="G19" s="1" t="s">
        <v>609</v>
      </c>
      <c r="H19" s="1">
        <v>5165357</v>
      </c>
      <c r="I19" s="16" t="s">
        <v>225</v>
      </c>
      <c r="J19" s="16" t="s">
        <v>226</v>
      </c>
      <c r="K19" s="20">
        <v>173138000</v>
      </c>
      <c r="L19" s="24" t="s">
        <v>620</v>
      </c>
      <c r="M19" s="19" t="s">
        <v>611</v>
      </c>
      <c r="N19" s="19" t="s">
        <v>612</v>
      </c>
      <c r="O19" s="19">
        <v>12</v>
      </c>
      <c r="P19" s="1">
        <v>18253</v>
      </c>
      <c r="Q19" s="1">
        <v>24</v>
      </c>
      <c r="R19" s="12">
        <f t="shared" si="1"/>
        <v>2</v>
      </c>
      <c r="S19" s="13">
        <f t="shared" si="2"/>
        <v>438072</v>
      </c>
      <c r="T19" s="1" t="s">
        <v>639</v>
      </c>
      <c r="U19" s="1" t="s">
        <v>631</v>
      </c>
      <c r="V19" s="1" t="s">
        <v>638</v>
      </c>
      <c r="W19" t="s">
        <v>785</v>
      </c>
      <c r="X19" s="26">
        <f t="shared" si="3"/>
        <v>219036</v>
      </c>
    </row>
    <row r="20" spans="1:24" x14ac:dyDescent="0.25">
      <c r="A20" s="11">
        <f t="shared" si="0"/>
        <v>18</v>
      </c>
      <c r="B20" s="1" t="s">
        <v>22</v>
      </c>
      <c r="C20" s="1" t="s">
        <v>32</v>
      </c>
      <c r="D20" s="1">
        <v>1</v>
      </c>
      <c r="E20" s="14">
        <v>45588.677789351852</v>
      </c>
      <c r="F20" s="15">
        <v>45588</v>
      </c>
      <c r="G20" s="1" t="s">
        <v>609</v>
      </c>
      <c r="H20" s="1">
        <v>5129511</v>
      </c>
      <c r="I20" s="16" t="s">
        <v>237</v>
      </c>
      <c r="J20" s="16" t="s">
        <v>238</v>
      </c>
      <c r="K20" s="20">
        <v>173076000</v>
      </c>
      <c r="L20" s="24" t="s">
        <v>617</v>
      </c>
      <c r="M20" s="19" t="s">
        <v>611</v>
      </c>
      <c r="N20" s="19" t="s">
        <v>615</v>
      </c>
      <c r="O20" s="19">
        <v>60</v>
      </c>
      <c r="P20" s="1">
        <v>5541</v>
      </c>
      <c r="Q20" s="1">
        <v>60</v>
      </c>
      <c r="R20" s="12">
        <f t="shared" si="1"/>
        <v>1</v>
      </c>
      <c r="S20" s="13">
        <f t="shared" si="2"/>
        <v>332460</v>
      </c>
      <c r="T20" s="1" t="s">
        <v>640</v>
      </c>
      <c r="U20" s="1" t="s">
        <v>641</v>
      </c>
      <c r="V20" s="1" t="s">
        <v>634</v>
      </c>
      <c r="W20" t="s">
        <v>786</v>
      </c>
      <c r="X20" s="26">
        <f t="shared" si="3"/>
        <v>332460</v>
      </c>
    </row>
    <row r="21" spans="1:24" x14ac:dyDescent="0.25">
      <c r="A21" s="11">
        <f t="shared" si="0"/>
        <v>19</v>
      </c>
      <c r="B21" s="1" t="s">
        <v>22</v>
      </c>
      <c r="C21" s="1" t="s">
        <v>32</v>
      </c>
      <c r="D21" s="1">
        <v>2</v>
      </c>
      <c r="E21" s="14">
        <v>45588.677789351852</v>
      </c>
      <c r="F21" s="15">
        <v>45588</v>
      </c>
      <c r="G21" s="1" t="s">
        <v>609</v>
      </c>
      <c r="H21" s="1">
        <v>5129511</v>
      </c>
      <c r="I21" s="16" t="s">
        <v>237</v>
      </c>
      <c r="J21" s="16" t="s">
        <v>238</v>
      </c>
      <c r="K21" s="20">
        <v>173164000</v>
      </c>
      <c r="L21" s="24" t="s">
        <v>614</v>
      </c>
      <c r="M21" s="19" t="s">
        <v>611</v>
      </c>
      <c r="N21" s="19" t="s">
        <v>615</v>
      </c>
      <c r="O21" s="19">
        <v>60</v>
      </c>
      <c r="P21" s="1">
        <v>5541</v>
      </c>
      <c r="Q21" s="1">
        <v>60</v>
      </c>
      <c r="R21" s="12">
        <f t="shared" si="1"/>
        <v>1</v>
      </c>
      <c r="S21" s="13">
        <f t="shared" si="2"/>
        <v>332460</v>
      </c>
      <c r="T21" s="1" t="s">
        <v>640</v>
      </c>
      <c r="U21" s="1" t="s">
        <v>641</v>
      </c>
      <c r="V21" s="1" t="s">
        <v>634</v>
      </c>
      <c r="W21" t="s">
        <v>786</v>
      </c>
      <c r="X21" s="26">
        <f t="shared" si="3"/>
        <v>332460</v>
      </c>
    </row>
    <row r="22" spans="1:24" x14ac:dyDescent="0.25">
      <c r="A22" s="11">
        <f t="shared" si="0"/>
        <v>20</v>
      </c>
      <c r="B22" s="1" t="s">
        <v>22</v>
      </c>
      <c r="C22" s="1" t="s">
        <v>32</v>
      </c>
      <c r="D22" s="1">
        <v>3</v>
      </c>
      <c r="E22" s="14">
        <v>45588.677789351852</v>
      </c>
      <c r="F22" s="15">
        <v>45588</v>
      </c>
      <c r="G22" s="1" t="s">
        <v>609</v>
      </c>
      <c r="H22" s="1">
        <v>5129511</v>
      </c>
      <c r="I22" s="16" t="s">
        <v>237</v>
      </c>
      <c r="J22" s="16" t="s">
        <v>238</v>
      </c>
      <c r="K22" s="20">
        <v>173167000</v>
      </c>
      <c r="L22" s="24" t="s">
        <v>616</v>
      </c>
      <c r="M22" s="19" t="s">
        <v>611</v>
      </c>
      <c r="N22" s="19" t="s">
        <v>612</v>
      </c>
      <c r="O22" s="19">
        <v>20</v>
      </c>
      <c r="P22" s="1">
        <v>19132</v>
      </c>
      <c r="Q22" s="1">
        <v>20</v>
      </c>
      <c r="R22" s="12">
        <f t="shared" si="1"/>
        <v>1</v>
      </c>
      <c r="S22" s="13">
        <f t="shared" si="2"/>
        <v>382640</v>
      </c>
      <c r="T22" s="1" t="s">
        <v>640</v>
      </c>
      <c r="U22" s="1" t="s">
        <v>641</v>
      </c>
      <c r="V22" s="1" t="s">
        <v>634</v>
      </c>
      <c r="W22" t="s">
        <v>786</v>
      </c>
      <c r="X22" s="26">
        <f t="shared" si="3"/>
        <v>382640</v>
      </c>
    </row>
    <row r="23" spans="1:24" x14ac:dyDescent="0.25">
      <c r="A23" s="11">
        <f t="shared" si="0"/>
        <v>21</v>
      </c>
      <c r="B23" s="1" t="s">
        <v>22</v>
      </c>
      <c r="C23" s="1" t="s">
        <v>33</v>
      </c>
      <c r="D23" s="1">
        <v>1</v>
      </c>
      <c r="E23" s="14">
        <v>45588.712013888886</v>
      </c>
      <c r="F23" s="15">
        <v>45588</v>
      </c>
      <c r="G23" s="1" t="s">
        <v>609</v>
      </c>
      <c r="H23" s="1">
        <v>5280469</v>
      </c>
      <c r="I23" s="16" t="s">
        <v>239</v>
      </c>
      <c r="J23" s="16" t="s">
        <v>240</v>
      </c>
      <c r="K23" s="20">
        <v>173163000</v>
      </c>
      <c r="L23" s="24" t="s">
        <v>621</v>
      </c>
      <c r="M23" s="19" t="s">
        <v>611</v>
      </c>
      <c r="N23" s="19" t="s">
        <v>612</v>
      </c>
      <c r="O23" s="19">
        <v>6</v>
      </c>
      <c r="P23" s="1">
        <v>16225</v>
      </c>
      <c r="Q23" s="1">
        <v>6</v>
      </c>
      <c r="R23" s="12">
        <f t="shared" si="1"/>
        <v>1</v>
      </c>
      <c r="S23" s="13">
        <f t="shared" si="2"/>
        <v>97350</v>
      </c>
      <c r="T23" s="1" t="s">
        <v>642</v>
      </c>
      <c r="U23" s="1" t="s">
        <v>641</v>
      </c>
      <c r="V23" s="1" t="s">
        <v>638</v>
      </c>
      <c r="W23" t="s">
        <v>785</v>
      </c>
      <c r="X23" s="26">
        <f t="shared" si="3"/>
        <v>97350</v>
      </c>
    </row>
    <row r="24" spans="1:24" x14ac:dyDescent="0.25">
      <c r="A24" s="11">
        <f t="shared" si="0"/>
        <v>22</v>
      </c>
      <c r="B24" s="1" t="s">
        <v>22</v>
      </c>
      <c r="C24" s="1" t="s">
        <v>33</v>
      </c>
      <c r="D24" s="1">
        <v>3</v>
      </c>
      <c r="E24" s="14">
        <v>45588.712013888886</v>
      </c>
      <c r="F24" s="15">
        <v>45588</v>
      </c>
      <c r="G24" s="1" t="s">
        <v>609</v>
      </c>
      <c r="H24" s="1">
        <v>5280469</v>
      </c>
      <c r="I24" s="16" t="s">
        <v>239</v>
      </c>
      <c r="J24" s="16" t="s">
        <v>240</v>
      </c>
      <c r="K24" s="20">
        <v>173076000</v>
      </c>
      <c r="L24" s="24" t="s">
        <v>617</v>
      </c>
      <c r="M24" s="19" t="s">
        <v>611</v>
      </c>
      <c r="N24" s="19" t="s">
        <v>615</v>
      </c>
      <c r="O24" s="19">
        <v>60</v>
      </c>
      <c r="P24" s="1">
        <v>4031</v>
      </c>
      <c r="Q24" s="1">
        <v>120</v>
      </c>
      <c r="R24" s="12">
        <f t="shared" si="1"/>
        <v>2</v>
      </c>
      <c r="S24" s="13">
        <f t="shared" si="2"/>
        <v>483720</v>
      </c>
      <c r="T24" s="1" t="s">
        <v>642</v>
      </c>
      <c r="U24" s="1" t="s">
        <v>641</v>
      </c>
      <c r="V24" s="1" t="s">
        <v>643</v>
      </c>
      <c r="W24" t="s">
        <v>785</v>
      </c>
      <c r="X24" s="26">
        <f t="shared" si="3"/>
        <v>241860</v>
      </c>
    </row>
    <row r="25" spans="1:24" x14ac:dyDescent="0.25">
      <c r="A25" s="11">
        <f t="shared" si="0"/>
        <v>23</v>
      </c>
      <c r="B25" s="1" t="s">
        <v>22</v>
      </c>
      <c r="C25" s="1" t="s">
        <v>34</v>
      </c>
      <c r="D25" s="1">
        <v>1</v>
      </c>
      <c r="E25" s="14">
        <v>45588.564722222225</v>
      </c>
      <c r="F25" s="15">
        <v>45587</v>
      </c>
      <c r="G25" s="1" t="s">
        <v>609</v>
      </c>
      <c r="H25" s="1">
        <v>5334542</v>
      </c>
      <c r="I25" s="16" t="s">
        <v>241</v>
      </c>
      <c r="J25" s="16" t="s">
        <v>242</v>
      </c>
      <c r="K25" s="20">
        <v>173129000</v>
      </c>
      <c r="L25" s="24" t="s">
        <v>618</v>
      </c>
      <c r="M25" s="19" t="s">
        <v>611</v>
      </c>
      <c r="N25" s="19" t="s">
        <v>612</v>
      </c>
      <c r="O25" s="19">
        <v>6</v>
      </c>
      <c r="P25" s="1">
        <v>36800</v>
      </c>
      <c r="Q25" s="1">
        <v>6</v>
      </c>
      <c r="R25" s="12">
        <f t="shared" si="1"/>
        <v>1</v>
      </c>
      <c r="S25" s="13">
        <f t="shared" si="2"/>
        <v>220800</v>
      </c>
      <c r="T25" s="1" t="s">
        <v>633</v>
      </c>
      <c r="U25" s="1" t="s">
        <v>644</v>
      </c>
      <c r="V25" s="1" t="s">
        <v>634</v>
      </c>
      <c r="W25" t="s">
        <v>787</v>
      </c>
      <c r="X25" s="26">
        <f t="shared" si="3"/>
        <v>220800</v>
      </c>
    </row>
    <row r="26" spans="1:24" x14ac:dyDescent="0.25">
      <c r="A26" s="11">
        <f t="shared" si="0"/>
        <v>24</v>
      </c>
      <c r="B26" s="1" t="s">
        <v>22</v>
      </c>
      <c r="C26" s="1" t="s">
        <v>35</v>
      </c>
      <c r="D26" s="1">
        <v>1</v>
      </c>
      <c r="E26" s="14">
        <v>45588.585289351853</v>
      </c>
      <c r="F26" s="15">
        <v>45587</v>
      </c>
      <c r="G26" s="1" t="s">
        <v>609</v>
      </c>
      <c r="H26" s="1">
        <v>5337411</v>
      </c>
      <c r="I26" s="16" t="s">
        <v>243</v>
      </c>
      <c r="J26" s="16" t="s">
        <v>244</v>
      </c>
      <c r="K26" s="20">
        <v>173076000</v>
      </c>
      <c r="L26" s="24" t="s">
        <v>617</v>
      </c>
      <c r="M26" s="19" t="s">
        <v>611</v>
      </c>
      <c r="N26" s="19" t="s">
        <v>615</v>
      </c>
      <c r="O26" s="19">
        <v>60</v>
      </c>
      <c r="P26" s="1">
        <v>5541</v>
      </c>
      <c r="Q26" s="1">
        <v>30</v>
      </c>
      <c r="R26" s="12">
        <f t="shared" si="1"/>
        <v>0.5</v>
      </c>
      <c r="S26" s="13">
        <f t="shared" si="2"/>
        <v>166230</v>
      </c>
      <c r="T26" s="1" t="s">
        <v>633</v>
      </c>
      <c r="U26" s="1" t="s">
        <v>644</v>
      </c>
      <c r="V26" s="1" t="s">
        <v>634</v>
      </c>
      <c r="W26" t="s">
        <v>787</v>
      </c>
      <c r="X26" s="26">
        <f t="shared" si="3"/>
        <v>332460</v>
      </c>
    </row>
    <row r="27" spans="1:24" x14ac:dyDescent="0.25">
      <c r="A27" s="11">
        <f t="shared" si="0"/>
        <v>25</v>
      </c>
      <c r="B27" s="1" t="s">
        <v>22</v>
      </c>
      <c r="C27" s="1" t="s">
        <v>36</v>
      </c>
      <c r="D27" s="1">
        <v>1</v>
      </c>
      <c r="E27" s="14">
        <v>45588.629664351851</v>
      </c>
      <c r="F27" s="15">
        <v>45587</v>
      </c>
      <c r="G27" s="1" t="s">
        <v>609</v>
      </c>
      <c r="H27" s="1">
        <v>5337705</v>
      </c>
      <c r="I27" s="16" t="s">
        <v>245</v>
      </c>
      <c r="J27" s="16" t="s">
        <v>246</v>
      </c>
      <c r="K27" s="20">
        <v>173147000</v>
      </c>
      <c r="L27" s="24" t="s">
        <v>613</v>
      </c>
      <c r="M27" s="19" t="s">
        <v>611</v>
      </c>
      <c r="N27" s="19" t="s">
        <v>612</v>
      </c>
      <c r="O27" s="19">
        <v>6</v>
      </c>
      <c r="P27" s="1">
        <v>27870</v>
      </c>
      <c r="Q27" s="1">
        <v>6</v>
      </c>
      <c r="R27" s="12">
        <f t="shared" si="1"/>
        <v>1</v>
      </c>
      <c r="S27" s="13">
        <f t="shared" si="2"/>
        <v>167220</v>
      </c>
      <c r="T27" s="1" t="s">
        <v>633</v>
      </c>
      <c r="U27" s="1" t="s">
        <v>644</v>
      </c>
      <c r="V27" s="1" t="s">
        <v>634</v>
      </c>
      <c r="W27" t="s">
        <v>787</v>
      </c>
      <c r="X27" s="26">
        <f t="shared" si="3"/>
        <v>167220</v>
      </c>
    </row>
    <row r="28" spans="1:24" x14ac:dyDescent="0.25">
      <c r="A28" s="11">
        <f t="shared" si="0"/>
        <v>26</v>
      </c>
      <c r="B28" s="1" t="s">
        <v>22</v>
      </c>
      <c r="C28" s="1" t="s">
        <v>37</v>
      </c>
      <c r="D28" s="1">
        <v>1</v>
      </c>
      <c r="E28" s="14">
        <v>45588.599479166667</v>
      </c>
      <c r="F28" s="15">
        <v>45587</v>
      </c>
      <c r="G28" s="1" t="s">
        <v>609</v>
      </c>
      <c r="H28" s="1">
        <v>5337888</v>
      </c>
      <c r="I28" s="16" t="s">
        <v>247</v>
      </c>
      <c r="J28" s="16" t="s">
        <v>248</v>
      </c>
      <c r="K28" s="20">
        <v>173076000</v>
      </c>
      <c r="L28" s="24" t="s">
        <v>617</v>
      </c>
      <c r="M28" s="19" t="s">
        <v>611</v>
      </c>
      <c r="N28" s="19" t="s">
        <v>615</v>
      </c>
      <c r="O28" s="19">
        <v>60</v>
      </c>
      <c r="P28" s="1">
        <v>5541</v>
      </c>
      <c r="Q28" s="1">
        <v>30</v>
      </c>
      <c r="R28" s="12">
        <f t="shared" si="1"/>
        <v>0.5</v>
      </c>
      <c r="S28" s="13">
        <f t="shared" si="2"/>
        <v>166230</v>
      </c>
      <c r="T28" s="1" t="s">
        <v>633</v>
      </c>
      <c r="U28" s="1" t="s">
        <v>644</v>
      </c>
      <c r="V28" s="1" t="s">
        <v>634</v>
      </c>
      <c r="W28" t="s">
        <v>787</v>
      </c>
      <c r="X28" s="26">
        <f t="shared" si="3"/>
        <v>332460</v>
      </c>
    </row>
    <row r="29" spans="1:24" x14ac:dyDescent="0.25">
      <c r="A29" s="11">
        <f t="shared" si="0"/>
        <v>27</v>
      </c>
      <c r="B29" s="1" t="s">
        <v>22</v>
      </c>
      <c r="C29" s="1" t="s">
        <v>38</v>
      </c>
      <c r="D29" s="1">
        <v>1</v>
      </c>
      <c r="E29" s="14">
        <v>45588.63008101852</v>
      </c>
      <c r="F29" s="15">
        <v>45587</v>
      </c>
      <c r="G29" s="1" t="s">
        <v>609</v>
      </c>
      <c r="H29" s="1">
        <v>5337909</v>
      </c>
      <c r="I29" s="16" t="s">
        <v>249</v>
      </c>
      <c r="J29" s="16" t="s">
        <v>250</v>
      </c>
      <c r="K29" s="20">
        <v>173076000</v>
      </c>
      <c r="L29" s="24" t="s">
        <v>617</v>
      </c>
      <c r="M29" s="19" t="s">
        <v>611</v>
      </c>
      <c r="N29" s="19" t="s">
        <v>615</v>
      </c>
      <c r="O29" s="19">
        <v>60</v>
      </c>
      <c r="P29" s="1">
        <v>5541</v>
      </c>
      <c r="Q29" s="1">
        <v>30</v>
      </c>
      <c r="R29" s="12">
        <f t="shared" si="1"/>
        <v>0.5</v>
      </c>
      <c r="S29" s="13">
        <f t="shared" si="2"/>
        <v>166230</v>
      </c>
      <c r="T29" s="1" t="s">
        <v>633</v>
      </c>
      <c r="U29" s="1" t="s">
        <v>644</v>
      </c>
      <c r="V29" s="1" t="s">
        <v>634</v>
      </c>
      <c r="W29" t="s">
        <v>787</v>
      </c>
      <c r="X29" s="26">
        <f t="shared" si="3"/>
        <v>332460</v>
      </c>
    </row>
    <row r="30" spans="1:24" x14ac:dyDescent="0.25">
      <c r="A30" s="11">
        <f t="shared" si="0"/>
        <v>28</v>
      </c>
      <c r="B30" s="1" t="s">
        <v>22</v>
      </c>
      <c r="C30" s="1" t="s">
        <v>39</v>
      </c>
      <c r="D30" s="1">
        <v>1</v>
      </c>
      <c r="E30" s="14">
        <v>45588.631874999999</v>
      </c>
      <c r="F30" s="15">
        <v>45587</v>
      </c>
      <c r="G30" s="1" t="s">
        <v>609</v>
      </c>
      <c r="H30" s="1">
        <v>5339488</v>
      </c>
      <c r="I30" s="16" t="s">
        <v>251</v>
      </c>
      <c r="J30" s="16" t="s">
        <v>252</v>
      </c>
      <c r="K30" s="20">
        <v>173076000</v>
      </c>
      <c r="L30" s="24" t="s">
        <v>617</v>
      </c>
      <c r="M30" s="19" t="s">
        <v>611</v>
      </c>
      <c r="N30" s="19" t="s">
        <v>615</v>
      </c>
      <c r="O30" s="19">
        <v>60</v>
      </c>
      <c r="P30" s="1">
        <v>5541</v>
      </c>
      <c r="Q30" s="1">
        <v>30</v>
      </c>
      <c r="R30" s="12">
        <f t="shared" si="1"/>
        <v>0.5</v>
      </c>
      <c r="S30" s="13">
        <f t="shared" si="2"/>
        <v>166230</v>
      </c>
      <c r="T30" s="1" t="s">
        <v>633</v>
      </c>
      <c r="U30" s="1" t="s">
        <v>644</v>
      </c>
      <c r="V30" s="1" t="s">
        <v>634</v>
      </c>
      <c r="W30" t="s">
        <v>787</v>
      </c>
      <c r="X30" s="26">
        <f t="shared" si="3"/>
        <v>332460</v>
      </c>
    </row>
    <row r="31" spans="1:24" x14ac:dyDescent="0.25">
      <c r="A31" s="11">
        <f t="shared" si="0"/>
        <v>29</v>
      </c>
      <c r="B31" s="1" t="s">
        <v>22</v>
      </c>
      <c r="C31" s="1" t="s">
        <v>40</v>
      </c>
      <c r="D31" s="1">
        <v>1</v>
      </c>
      <c r="E31" s="14">
        <v>45588.578217592592</v>
      </c>
      <c r="F31" s="15">
        <v>45587</v>
      </c>
      <c r="G31" s="1" t="s">
        <v>609</v>
      </c>
      <c r="H31" s="1">
        <v>5338742</v>
      </c>
      <c r="I31" s="16" t="s">
        <v>253</v>
      </c>
      <c r="J31" s="16" t="s">
        <v>254</v>
      </c>
      <c r="K31" s="20">
        <v>173145000</v>
      </c>
      <c r="L31" s="24" t="s">
        <v>619</v>
      </c>
      <c r="M31" s="19" t="s">
        <v>611</v>
      </c>
      <c r="N31" s="19" t="s">
        <v>615</v>
      </c>
      <c r="O31" s="19">
        <v>24</v>
      </c>
      <c r="P31" s="1">
        <v>11709</v>
      </c>
      <c r="Q31" s="1">
        <v>24</v>
      </c>
      <c r="R31" s="12">
        <f t="shared" si="1"/>
        <v>1</v>
      </c>
      <c r="S31" s="13">
        <f t="shared" si="2"/>
        <v>281016</v>
      </c>
      <c r="T31" s="1" t="s">
        <v>633</v>
      </c>
      <c r="U31" s="1" t="s">
        <v>644</v>
      </c>
      <c r="V31" s="1" t="s">
        <v>634</v>
      </c>
      <c r="W31" t="s">
        <v>787</v>
      </c>
      <c r="X31" s="26">
        <f t="shared" si="3"/>
        <v>281016</v>
      </c>
    </row>
    <row r="32" spans="1:24" x14ac:dyDescent="0.25">
      <c r="A32" s="11">
        <f t="shared" si="0"/>
        <v>30</v>
      </c>
      <c r="B32" s="1" t="s">
        <v>22</v>
      </c>
      <c r="C32" s="1" t="s">
        <v>41</v>
      </c>
      <c r="D32" s="1">
        <v>1</v>
      </c>
      <c r="E32" s="14">
        <v>45588.632835648146</v>
      </c>
      <c r="F32" s="15">
        <v>45587</v>
      </c>
      <c r="G32" s="1" t="s">
        <v>609</v>
      </c>
      <c r="H32" s="1">
        <v>5131578</v>
      </c>
      <c r="I32" s="16" t="s">
        <v>255</v>
      </c>
      <c r="J32" s="16" t="s">
        <v>256</v>
      </c>
      <c r="K32" s="20">
        <v>173076000</v>
      </c>
      <c r="L32" s="24" t="s">
        <v>617</v>
      </c>
      <c r="M32" s="19" t="s">
        <v>611</v>
      </c>
      <c r="N32" s="19" t="s">
        <v>615</v>
      </c>
      <c r="O32" s="19">
        <v>60</v>
      </c>
      <c r="P32" s="1">
        <v>5541</v>
      </c>
      <c r="Q32" s="1">
        <v>30</v>
      </c>
      <c r="R32" s="12">
        <f t="shared" si="1"/>
        <v>0.5</v>
      </c>
      <c r="S32" s="13">
        <f t="shared" si="2"/>
        <v>166230</v>
      </c>
      <c r="T32" s="1" t="s">
        <v>633</v>
      </c>
      <c r="U32" s="1" t="s">
        <v>644</v>
      </c>
      <c r="V32" s="1" t="s">
        <v>634</v>
      </c>
      <c r="W32" t="s">
        <v>787</v>
      </c>
      <c r="X32" s="26">
        <f t="shared" si="3"/>
        <v>332460</v>
      </c>
    </row>
    <row r="33" spans="1:24" x14ac:dyDescent="0.25">
      <c r="A33" s="11">
        <f t="shared" si="0"/>
        <v>31</v>
      </c>
      <c r="B33" s="1" t="s">
        <v>22</v>
      </c>
      <c r="C33" s="1" t="s">
        <v>42</v>
      </c>
      <c r="D33" s="1">
        <v>1</v>
      </c>
      <c r="E33" s="14">
        <v>45588.552951388891</v>
      </c>
      <c r="F33" s="15">
        <v>45587</v>
      </c>
      <c r="G33" s="1" t="s">
        <v>609</v>
      </c>
      <c r="H33" s="1">
        <v>5334061</v>
      </c>
      <c r="I33" s="16" t="s">
        <v>257</v>
      </c>
      <c r="J33" s="16" t="s">
        <v>258</v>
      </c>
      <c r="K33" s="20">
        <v>173145000</v>
      </c>
      <c r="L33" s="24" t="s">
        <v>619</v>
      </c>
      <c r="M33" s="19" t="s">
        <v>611</v>
      </c>
      <c r="N33" s="19" t="s">
        <v>615</v>
      </c>
      <c r="O33" s="19">
        <v>24</v>
      </c>
      <c r="P33" s="1">
        <v>11709</v>
      </c>
      <c r="Q33" s="1">
        <v>24</v>
      </c>
      <c r="R33" s="12">
        <f t="shared" si="1"/>
        <v>1</v>
      </c>
      <c r="S33" s="13">
        <f t="shared" si="2"/>
        <v>281016</v>
      </c>
      <c r="T33" s="1" t="s">
        <v>633</v>
      </c>
      <c r="U33" s="1" t="s">
        <v>644</v>
      </c>
      <c r="V33" s="1" t="s">
        <v>634</v>
      </c>
      <c r="W33" t="s">
        <v>787</v>
      </c>
      <c r="X33" s="26">
        <f t="shared" si="3"/>
        <v>281016</v>
      </c>
    </row>
    <row r="34" spans="1:24" x14ac:dyDescent="0.25">
      <c r="A34" s="11">
        <f t="shared" si="0"/>
        <v>32</v>
      </c>
      <c r="B34" s="1" t="s">
        <v>22</v>
      </c>
      <c r="C34" s="1" t="s">
        <v>43</v>
      </c>
      <c r="D34" s="1">
        <v>1</v>
      </c>
      <c r="E34" s="14">
        <v>45588.633750000001</v>
      </c>
      <c r="F34" s="15">
        <v>45587</v>
      </c>
      <c r="G34" s="1" t="s">
        <v>609</v>
      </c>
      <c r="H34" s="1">
        <v>5131644</v>
      </c>
      <c r="I34" s="16" t="s">
        <v>259</v>
      </c>
      <c r="J34" s="16" t="s">
        <v>260</v>
      </c>
      <c r="K34" s="20">
        <v>173076000</v>
      </c>
      <c r="L34" s="24" t="s">
        <v>617</v>
      </c>
      <c r="M34" s="19" t="s">
        <v>611</v>
      </c>
      <c r="N34" s="19" t="s">
        <v>615</v>
      </c>
      <c r="O34" s="19">
        <v>60</v>
      </c>
      <c r="P34" s="1">
        <v>5541</v>
      </c>
      <c r="Q34" s="1">
        <v>30</v>
      </c>
      <c r="R34" s="12">
        <f t="shared" si="1"/>
        <v>0.5</v>
      </c>
      <c r="S34" s="13">
        <f t="shared" si="2"/>
        <v>166230</v>
      </c>
      <c r="T34" s="1" t="s">
        <v>633</v>
      </c>
      <c r="U34" s="1" t="s">
        <v>644</v>
      </c>
      <c r="V34" s="1" t="s">
        <v>634</v>
      </c>
      <c r="W34" t="s">
        <v>787</v>
      </c>
      <c r="X34" s="26">
        <f t="shared" si="3"/>
        <v>332460</v>
      </c>
    </row>
    <row r="35" spans="1:24" x14ac:dyDescent="0.25">
      <c r="A35" s="11">
        <f t="shared" si="0"/>
        <v>33</v>
      </c>
      <c r="B35" s="1" t="s">
        <v>22</v>
      </c>
      <c r="C35" s="1" t="s">
        <v>44</v>
      </c>
      <c r="D35" s="1">
        <v>1</v>
      </c>
      <c r="E35" s="14">
        <v>45588.631226851852</v>
      </c>
      <c r="F35" s="15">
        <v>45587</v>
      </c>
      <c r="G35" s="1" t="s">
        <v>609</v>
      </c>
      <c r="H35" s="1">
        <v>5338119</v>
      </c>
      <c r="I35" s="16" t="s">
        <v>261</v>
      </c>
      <c r="J35" s="16" t="s">
        <v>262</v>
      </c>
      <c r="K35" s="20">
        <v>173147000</v>
      </c>
      <c r="L35" s="24" t="s">
        <v>613</v>
      </c>
      <c r="M35" s="19" t="s">
        <v>611</v>
      </c>
      <c r="N35" s="19" t="s">
        <v>612</v>
      </c>
      <c r="O35" s="19">
        <v>6</v>
      </c>
      <c r="P35" s="1">
        <v>27870</v>
      </c>
      <c r="Q35" s="1">
        <v>6</v>
      </c>
      <c r="R35" s="12">
        <f t="shared" si="1"/>
        <v>1</v>
      </c>
      <c r="S35" s="13">
        <f t="shared" si="2"/>
        <v>167220</v>
      </c>
      <c r="T35" s="1" t="s">
        <v>633</v>
      </c>
      <c r="U35" s="1" t="s">
        <v>644</v>
      </c>
      <c r="V35" s="1" t="s">
        <v>634</v>
      </c>
      <c r="W35" t="s">
        <v>787</v>
      </c>
      <c r="X35" s="26">
        <f t="shared" si="3"/>
        <v>167220</v>
      </c>
    </row>
    <row r="36" spans="1:24" x14ac:dyDescent="0.25">
      <c r="A36" s="11">
        <f t="shared" si="0"/>
        <v>34</v>
      </c>
      <c r="B36" s="1" t="s">
        <v>22</v>
      </c>
      <c r="C36" s="1" t="s">
        <v>44</v>
      </c>
      <c r="D36" s="1">
        <v>2</v>
      </c>
      <c r="E36" s="14">
        <v>45588.631226851852</v>
      </c>
      <c r="F36" s="15">
        <v>45587</v>
      </c>
      <c r="G36" s="1" t="s">
        <v>609</v>
      </c>
      <c r="H36" s="1">
        <v>5338119</v>
      </c>
      <c r="I36" s="16" t="s">
        <v>261</v>
      </c>
      <c r="J36" s="16" t="s">
        <v>262</v>
      </c>
      <c r="K36" s="20">
        <v>173076000</v>
      </c>
      <c r="L36" s="24" t="s">
        <v>617</v>
      </c>
      <c r="M36" s="19" t="s">
        <v>611</v>
      </c>
      <c r="N36" s="19" t="s">
        <v>615</v>
      </c>
      <c r="O36" s="19">
        <v>60</v>
      </c>
      <c r="P36" s="1">
        <v>5541</v>
      </c>
      <c r="Q36" s="1">
        <v>30</v>
      </c>
      <c r="R36" s="12">
        <f t="shared" si="1"/>
        <v>0.5</v>
      </c>
      <c r="S36" s="13">
        <f t="shared" si="2"/>
        <v>166230</v>
      </c>
      <c r="T36" s="1" t="s">
        <v>633</v>
      </c>
      <c r="U36" s="1" t="s">
        <v>644</v>
      </c>
      <c r="V36" s="1" t="s">
        <v>634</v>
      </c>
      <c r="W36" t="s">
        <v>787</v>
      </c>
      <c r="X36" s="26">
        <f t="shared" si="3"/>
        <v>332460</v>
      </c>
    </row>
    <row r="37" spans="1:24" x14ac:dyDescent="0.25">
      <c r="A37" s="11">
        <f t="shared" si="0"/>
        <v>35</v>
      </c>
      <c r="B37" s="1" t="s">
        <v>22</v>
      </c>
      <c r="C37" s="1" t="s">
        <v>45</v>
      </c>
      <c r="D37" s="1">
        <v>1</v>
      </c>
      <c r="E37" s="14">
        <v>45588.634560185186</v>
      </c>
      <c r="F37" s="15">
        <v>45587</v>
      </c>
      <c r="G37" s="1" t="s">
        <v>609</v>
      </c>
      <c r="H37" s="1">
        <v>5136926</v>
      </c>
      <c r="I37" s="16" t="s">
        <v>263</v>
      </c>
      <c r="J37" s="16" t="s">
        <v>264</v>
      </c>
      <c r="K37" s="20">
        <v>173076000</v>
      </c>
      <c r="L37" s="24" t="s">
        <v>617</v>
      </c>
      <c r="M37" s="19" t="s">
        <v>611</v>
      </c>
      <c r="N37" s="19" t="s">
        <v>615</v>
      </c>
      <c r="O37" s="19">
        <v>60</v>
      </c>
      <c r="P37" s="1">
        <v>5541</v>
      </c>
      <c r="Q37" s="1">
        <v>30</v>
      </c>
      <c r="R37" s="12">
        <f t="shared" si="1"/>
        <v>0.5</v>
      </c>
      <c r="S37" s="13">
        <f t="shared" si="2"/>
        <v>166230</v>
      </c>
      <c r="T37" s="1" t="s">
        <v>633</v>
      </c>
      <c r="U37" s="1" t="s">
        <v>644</v>
      </c>
      <c r="V37" s="1" t="s">
        <v>634</v>
      </c>
      <c r="W37" t="s">
        <v>787</v>
      </c>
      <c r="X37" s="26">
        <f t="shared" si="3"/>
        <v>332460</v>
      </c>
    </row>
    <row r="38" spans="1:24" x14ac:dyDescent="0.25">
      <c r="A38" s="11">
        <f t="shared" si="0"/>
        <v>36</v>
      </c>
      <c r="B38" s="1" t="s">
        <v>22</v>
      </c>
      <c r="C38" s="1" t="s">
        <v>46</v>
      </c>
      <c r="D38" s="1">
        <v>1</v>
      </c>
      <c r="E38" s="14">
        <v>45588.638414351852</v>
      </c>
      <c r="F38" s="15">
        <v>45587</v>
      </c>
      <c r="G38" s="1" t="s">
        <v>609</v>
      </c>
      <c r="H38" s="1">
        <v>5133998</v>
      </c>
      <c r="I38" s="16" t="s">
        <v>265</v>
      </c>
      <c r="J38" s="16" t="s">
        <v>266</v>
      </c>
      <c r="K38" s="20">
        <v>173147000</v>
      </c>
      <c r="L38" s="24" t="s">
        <v>613</v>
      </c>
      <c r="M38" s="19" t="s">
        <v>611</v>
      </c>
      <c r="N38" s="19" t="s">
        <v>612</v>
      </c>
      <c r="O38" s="19">
        <v>6</v>
      </c>
      <c r="P38" s="1">
        <v>27870</v>
      </c>
      <c r="Q38" s="1">
        <v>6</v>
      </c>
      <c r="R38" s="12">
        <f t="shared" si="1"/>
        <v>1</v>
      </c>
      <c r="S38" s="13">
        <f t="shared" si="2"/>
        <v>167220</v>
      </c>
      <c r="T38" s="1" t="s">
        <v>633</v>
      </c>
      <c r="U38" s="1" t="s">
        <v>644</v>
      </c>
      <c r="V38" s="1" t="s">
        <v>634</v>
      </c>
      <c r="W38" t="s">
        <v>787</v>
      </c>
      <c r="X38" s="26">
        <f t="shared" si="3"/>
        <v>167220</v>
      </c>
    </row>
    <row r="39" spans="1:24" x14ac:dyDescent="0.25">
      <c r="A39" s="11">
        <f t="shared" si="0"/>
        <v>37</v>
      </c>
      <c r="B39" s="1" t="s">
        <v>22</v>
      </c>
      <c r="C39" s="1" t="s">
        <v>46</v>
      </c>
      <c r="D39" s="1">
        <v>2</v>
      </c>
      <c r="E39" s="14">
        <v>45588.638414351852</v>
      </c>
      <c r="F39" s="15">
        <v>45587</v>
      </c>
      <c r="G39" s="1" t="s">
        <v>609</v>
      </c>
      <c r="H39" s="1">
        <v>5133998</v>
      </c>
      <c r="I39" s="16" t="s">
        <v>265</v>
      </c>
      <c r="J39" s="16" t="s">
        <v>266</v>
      </c>
      <c r="K39" s="20">
        <v>173129000</v>
      </c>
      <c r="L39" s="24" t="s">
        <v>618</v>
      </c>
      <c r="M39" s="19" t="s">
        <v>611</v>
      </c>
      <c r="N39" s="19" t="s">
        <v>612</v>
      </c>
      <c r="O39" s="19">
        <v>6</v>
      </c>
      <c r="P39" s="1">
        <v>36800</v>
      </c>
      <c r="Q39" s="1">
        <v>6</v>
      </c>
      <c r="R39" s="12">
        <f t="shared" si="1"/>
        <v>1</v>
      </c>
      <c r="S39" s="13">
        <f t="shared" si="2"/>
        <v>220800</v>
      </c>
      <c r="T39" s="1" t="s">
        <v>633</v>
      </c>
      <c r="U39" s="1" t="s">
        <v>644</v>
      </c>
      <c r="V39" s="1" t="s">
        <v>634</v>
      </c>
      <c r="W39" t="s">
        <v>787</v>
      </c>
      <c r="X39" s="26">
        <f t="shared" si="3"/>
        <v>220800</v>
      </c>
    </row>
    <row r="40" spans="1:24" x14ac:dyDescent="0.25">
      <c r="A40" s="11">
        <f t="shared" si="0"/>
        <v>38</v>
      </c>
      <c r="B40" s="1" t="s">
        <v>22</v>
      </c>
      <c r="C40" s="1" t="s">
        <v>47</v>
      </c>
      <c r="D40" s="1">
        <v>1</v>
      </c>
      <c r="E40" s="14">
        <v>45588.580787037034</v>
      </c>
      <c r="F40" s="15">
        <v>45587</v>
      </c>
      <c r="G40" s="1" t="s">
        <v>609</v>
      </c>
      <c r="H40" s="1">
        <v>5137994</v>
      </c>
      <c r="I40" s="16" t="s">
        <v>267</v>
      </c>
      <c r="J40" s="16" t="s">
        <v>268</v>
      </c>
      <c r="K40" s="20">
        <v>173129000</v>
      </c>
      <c r="L40" s="24" t="s">
        <v>618</v>
      </c>
      <c r="M40" s="19" t="s">
        <v>611</v>
      </c>
      <c r="N40" s="19" t="s">
        <v>612</v>
      </c>
      <c r="O40" s="19">
        <v>6</v>
      </c>
      <c r="P40" s="1">
        <v>36800</v>
      </c>
      <c r="Q40" s="1">
        <v>6</v>
      </c>
      <c r="R40" s="12">
        <f t="shared" si="1"/>
        <v>1</v>
      </c>
      <c r="S40" s="13">
        <f t="shared" si="2"/>
        <v>220800</v>
      </c>
      <c r="T40" s="1" t="s">
        <v>633</v>
      </c>
      <c r="U40" s="1" t="s">
        <v>644</v>
      </c>
      <c r="V40" s="1" t="s">
        <v>634</v>
      </c>
      <c r="W40" t="s">
        <v>787</v>
      </c>
      <c r="X40" s="26">
        <f t="shared" si="3"/>
        <v>220800</v>
      </c>
    </row>
    <row r="41" spans="1:24" x14ac:dyDescent="0.25">
      <c r="A41" s="11">
        <f t="shared" si="0"/>
        <v>39</v>
      </c>
      <c r="B41" s="1" t="s">
        <v>22</v>
      </c>
      <c r="C41" s="1" t="s">
        <v>48</v>
      </c>
      <c r="D41" s="1">
        <v>1</v>
      </c>
      <c r="E41" s="14">
        <v>45588.583483796298</v>
      </c>
      <c r="F41" s="15">
        <v>45587</v>
      </c>
      <c r="G41" s="1" t="s">
        <v>609</v>
      </c>
      <c r="H41" s="1">
        <v>5270220</v>
      </c>
      <c r="I41" s="16" t="s">
        <v>269</v>
      </c>
      <c r="J41" s="16" t="s">
        <v>270</v>
      </c>
      <c r="K41" s="20">
        <v>173129000</v>
      </c>
      <c r="L41" s="24" t="s">
        <v>618</v>
      </c>
      <c r="M41" s="19" t="s">
        <v>611</v>
      </c>
      <c r="N41" s="19" t="s">
        <v>612</v>
      </c>
      <c r="O41" s="19">
        <v>6</v>
      </c>
      <c r="P41" s="1">
        <v>36800</v>
      </c>
      <c r="Q41" s="1">
        <v>6</v>
      </c>
      <c r="R41" s="12">
        <f t="shared" si="1"/>
        <v>1</v>
      </c>
      <c r="S41" s="13">
        <f t="shared" si="2"/>
        <v>220800</v>
      </c>
      <c r="T41" s="1" t="s">
        <v>633</v>
      </c>
      <c r="U41" s="1" t="s">
        <v>644</v>
      </c>
      <c r="V41" s="1" t="s">
        <v>634</v>
      </c>
      <c r="W41" t="s">
        <v>787</v>
      </c>
      <c r="X41" s="26">
        <f t="shared" si="3"/>
        <v>220800</v>
      </c>
    </row>
    <row r="42" spans="1:24" x14ac:dyDescent="0.25">
      <c r="A42" s="11">
        <f t="shared" si="0"/>
        <v>40</v>
      </c>
      <c r="B42" s="1" t="s">
        <v>22</v>
      </c>
      <c r="C42" s="1" t="s">
        <v>49</v>
      </c>
      <c r="D42" s="1">
        <v>1</v>
      </c>
      <c r="E42" s="14">
        <v>45588.585729166669</v>
      </c>
      <c r="F42" s="15">
        <v>45587</v>
      </c>
      <c r="G42" s="1" t="s">
        <v>609</v>
      </c>
      <c r="H42" s="1">
        <v>5272868</v>
      </c>
      <c r="I42" s="16" t="s">
        <v>271</v>
      </c>
      <c r="J42" s="16" t="s">
        <v>272</v>
      </c>
      <c r="K42" s="20">
        <v>173076000</v>
      </c>
      <c r="L42" s="24" t="s">
        <v>617</v>
      </c>
      <c r="M42" s="19" t="s">
        <v>611</v>
      </c>
      <c r="N42" s="19" t="s">
        <v>615</v>
      </c>
      <c r="O42" s="19">
        <v>60</v>
      </c>
      <c r="P42" s="1">
        <v>5541</v>
      </c>
      <c r="Q42" s="1">
        <v>30</v>
      </c>
      <c r="R42" s="12">
        <f t="shared" si="1"/>
        <v>0.5</v>
      </c>
      <c r="S42" s="13">
        <f t="shared" si="2"/>
        <v>166230</v>
      </c>
      <c r="T42" s="1" t="s">
        <v>633</v>
      </c>
      <c r="U42" s="1" t="s">
        <v>644</v>
      </c>
      <c r="V42" s="1" t="s">
        <v>634</v>
      </c>
      <c r="W42" t="s">
        <v>787</v>
      </c>
      <c r="X42" s="26">
        <f t="shared" si="3"/>
        <v>332460</v>
      </c>
    </row>
    <row r="43" spans="1:24" x14ac:dyDescent="0.25">
      <c r="A43" s="11">
        <f t="shared" si="0"/>
        <v>41</v>
      </c>
      <c r="B43" s="1" t="s">
        <v>22</v>
      </c>
      <c r="C43" s="1" t="s">
        <v>50</v>
      </c>
      <c r="D43" s="1">
        <v>1</v>
      </c>
      <c r="E43" s="14">
        <v>45588.599189814813</v>
      </c>
      <c r="F43" s="15">
        <v>45587</v>
      </c>
      <c r="G43" s="1" t="s">
        <v>609</v>
      </c>
      <c r="H43" s="1">
        <v>5278253</v>
      </c>
      <c r="I43" s="16" t="s">
        <v>273</v>
      </c>
      <c r="J43" s="16" t="s">
        <v>274</v>
      </c>
      <c r="K43" s="20">
        <v>173129000</v>
      </c>
      <c r="L43" s="24" t="s">
        <v>618</v>
      </c>
      <c r="M43" s="19" t="s">
        <v>611</v>
      </c>
      <c r="N43" s="19" t="s">
        <v>612</v>
      </c>
      <c r="O43" s="19">
        <v>6</v>
      </c>
      <c r="P43" s="1">
        <v>36800</v>
      </c>
      <c r="Q43" s="1">
        <v>6</v>
      </c>
      <c r="R43" s="12">
        <f t="shared" si="1"/>
        <v>1</v>
      </c>
      <c r="S43" s="13">
        <f t="shared" si="2"/>
        <v>220800</v>
      </c>
      <c r="T43" s="1" t="s">
        <v>633</v>
      </c>
      <c r="U43" s="1" t="s">
        <v>644</v>
      </c>
      <c r="V43" s="1" t="s">
        <v>634</v>
      </c>
      <c r="W43" t="s">
        <v>787</v>
      </c>
      <c r="X43" s="26">
        <f t="shared" si="3"/>
        <v>220800</v>
      </c>
    </row>
    <row r="44" spans="1:24" x14ac:dyDescent="0.25">
      <c r="A44" s="11">
        <f t="shared" si="0"/>
        <v>42</v>
      </c>
      <c r="B44" s="1" t="s">
        <v>22</v>
      </c>
      <c r="C44" s="1" t="s">
        <v>51</v>
      </c>
      <c r="D44" s="1">
        <v>1</v>
      </c>
      <c r="E44" s="14">
        <v>45588.648032407407</v>
      </c>
      <c r="F44" s="15">
        <v>45587</v>
      </c>
      <c r="G44" s="1" t="s">
        <v>609</v>
      </c>
      <c r="H44" s="1">
        <v>5138623</v>
      </c>
      <c r="I44" s="16" t="s">
        <v>275</v>
      </c>
      <c r="J44" s="16" t="s">
        <v>276</v>
      </c>
      <c r="K44" s="20">
        <v>173129000</v>
      </c>
      <c r="L44" s="24" t="s">
        <v>618</v>
      </c>
      <c r="M44" s="19" t="s">
        <v>611</v>
      </c>
      <c r="N44" s="19" t="s">
        <v>612</v>
      </c>
      <c r="O44" s="19">
        <v>6</v>
      </c>
      <c r="P44" s="1">
        <v>36800</v>
      </c>
      <c r="Q44" s="1">
        <v>6</v>
      </c>
      <c r="R44" s="12">
        <f t="shared" si="1"/>
        <v>1</v>
      </c>
      <c r="S44" s="13">
        <f t="shared" si="2"/>
        <v>220800</v>
      </c>
      <c r="T44" s="1" t="s">
        <v>633</v>
      </c>
      <c r="U44" s="1" t="s">
        <v>644</v>
      </c>
      <c r="V44" s="1" t="s">
        <v>634</v>
      </c>
      <c r="W44" t="s">
        <v>787</v>
      </c>
      <c r="X44" s="26">
        <f t="shared" si="3"/>
        <v>220800</v>
      </c>
    </row>
    <row r="45" spans="1:24" x14ac:dyDescent="0.25">
      <c r="A45" s="11">
        <f t="shared" si="0"/>
        <v>43</v>
      </c>
      <c r="B45" s="1" t="s">
        <v>22</v>
      </c>
      <c r="C45" s="1" t="s">
        <v>51</v>
      </c>
      <c r="D45" s="1">
        <v>2</v>
      </c>
      <c r="E45" s="14">
        <v>45588.650636574072</v>
      </c>
      <c r="F45" s="15">
        <v>45587</v>
      </c>
      <c r="G45" s="1" t="s">
        <v>609</v>
      </c>
      <c r="H45" s="1">
        <v>5138623</v>
      </c>
      <c r="I45" s="16" t="s">
        <v>275</v>
      </c>
      <c r="J45" s="16" t="s">
        <v>276</v>
      </c>
      <c r="K45" s="20">
        <v>173076000</v>
      </c>
      <c r="L45" s="24" t="s">
        <v>617</v>
      </c>
      <c r="M45" s="19" t="s">
        <v>611</v>
      </c>
      <c r="N45" s="19" t="s">
        <v>615</v>
      </c>
      <c r="O45" s="19">
        <v>60</v>
      </c>
      <c r="P45" s="1">
        <v>5541</v>
      </c>
      <c r="Q45" s="1">
        <v>30</v>
      </c>
      <c r="R45" s="12">
        <f t="shared" si="1"/>
        <v>0.5</v>
      </c>
      <c r="S45" s="13">
        <f t="shared" si="2"/>
        <v>166230</v>
      </c>
      <c r="T45" s="1" t="s">
        <v>633</v>
      </c>
      <c r="U45" s="1" t="s">
        <v>644</v>
      </c>
      <c r="V45" s="1" t="s">
        <v>634</v>
      </c>
      <c r="W45" t="s">
        <v>787</v>
      </c>
      <c r="X45" s="26">
        <f t="shared" si="3"/>
        <v>332460</v>
      </c>
    </row>
    <row r="46" spans="1:24" x14ac:dyDescent="0.25">
      <c r="A46" s="11">
        <f t="shared" si="0"/>
        <v>44</v>
      </c>
      <c r="B46" s="1" t="s">
        <v>22</v>
      </c>
      <c r="C46" s="1" t="s">
        <v>52</v>
      </c>
      <c r="D46" s="1">
        <v>1</v>
      </c>
      <c r="E46" s="14">
        <v>45588.660798611112</v>
      </c>
      <c r="F46" s="15">
        <v>45587</v>
      </c>
      <c r="G46" s="1" t="s">
        <v>609</v>
      </c>
      <c r="H46" s="1">
        <v>5278561</v>
      </c>
      <c r="I46" s="16" t="s">
        <v>277</v>
      </c>
      <c r="J46" s="16" t="s">
        <v>278</v>
      </c>
      <c r="K46" s="20">
        <v>173147000</v>
      </c>
      <c r="L46" s="24" t="s">
        <v>613</v>
      </c>
      <c r="M46" s="19" t="s">
        <v>611</v>
      </c>
      <c r="N46" s="19" t="s">
        <v>612</v>
      </c>
      <c r="O46" s="19">
        <v>6</v>
      </c>
      <c r="P46" s="1">
        <v>27870</v>
      </c>
      <c r="Q46" s="1">
        <v>6</v>
      </c>
      <c r="R46" s="12">
        <f t="shared" si="1"/>
        <v>1</v>
      </c>
      <c r="S46" s="13">
        <f t="shared" si="2"/>
        <v>167220</v>
      </c>
      <c r="T46" s="1" t="s">
        <v>633</v>
      </c>
      <c r="U46" s="1" t="s">
        <v>644</v>
      </c>
      <c r="V46" s="1" t="s">
        <v>634</v>
      </c>
      <c r="W46" t="s">
        <v>787</v>
      </c>
      <c r="X46" s="26">
        <f t="shared" si="3"/>
        <v>167220</v>
      </c>
    </row>
    <row r="47" spans="1:24" x14ac:dyDescent="0.25">
      <c r="A47" s="11">
        <f t="shared" si="0"/>
        <v>45</v>
      </c>
      <c r="B47" s="1" t="s">
        <v>22</v>
      </c>
      <c r="C47" s="1" t="s">
        <v>53</v>
      </c>
      <c r="D47" s="1">
        <v>1</v>
      </c>
      <c r="E47" s="14">
        <v>45588.594768518517</v>
      </c>
      <c r="F47" s="15">
        <v>45587</v>
      </c>
      <c r="G47" s="1" t="s">
        <v>609</v>
      </c>
      <c r="H47" s="1">
        <v>5278011</v>
      </c>
      <c r="I47" s="16" t="s">
        <v>279</v>
      </c>
      <c r="J47" s="16" t="s">
        <v>280</v>
      </c>
      <c r="K47" s="20">
        <v>173129000</v>
      </c>
      <c r="L47" s="24" t="s">
        <v>618</v>
      </c>
      <c r="M47" s="19" t="s">
        <v>611</v>
      </c>
      <c r="N47" s="19" t="s">
        <v>612</v>
      </c>
      <c r="O47" s="19">
        <v>6</v>
      </c>
      <c r="P47" s="1">
        <v>36800</v>
      </c>
      <c r="Q47" s="1">
        <v>6</v>
      </c>
      <c r="R47" s="12">
        <f t="shared" si="1"/>
        <v>1</v>
      </c>
      <c r="S47" s="13">
        <f t="shared" si="2"/>
        <v>220800</v>
      </c>
      <c r="T47" s="1" t="s">
        <v>633</v>
      </c>
      <c r="U47" s="1" t="s">
        <v>644</v>
      </c>
      <c r="V47" s="1" t="s">
        <v>634</v>
      </c>
      <c r="W47" t="s">
        <v>787</v>
      </c>
      <c r="X47" s="26">
        <f t="shared" si="3"/>
        <v>220800</v>
      </c>
    </row>
    <row r="48" spans="1:24" x14ac:dyDescent="0.25">
      <c r="A48" s="11">
        <f t="shared" si="0"/>
        <v>46</v>
      </c>
      <c r="B48" s="1" t="s">
        <v>22</v>
      </c>
      <c r="C48" s="1" t="s">
        <v>53</v>
      </c>
      <c r="D48" s="1">
        <v>2</v>
      </c>
      <c r="E48" s="14">
        <v>45588.594768518517</v>
      </c>
      <c r="F48" s="15">
        <v>45587</v>
      </c>
      <c r="G48" s="1" t="s">
        <v>609</v>
      </c>
      <c r="H48" s="1">
        <v>5278011</v>
      </c>
      <c r="I48" s="16" t="s">
        <v>279</v>
      </c>
      <c r="J48" s="16" t="s">
        <v>280</v>
      </c>
      <c r="K48" s="20">
        <v>173076000</v>
      </c>
      <c r="L48" s="24" t="s">
        <v>617</v>
      </c>
      <c r="M48" s="19" t="s">
        <v>611</v>
      </c>
      <c r="N48" s="19" t="s">
        <v>615</v>
      </c>
      <c r="O48" s="19">
        <v>60</v>
      </c>
      <c r="P48" s="1">
        <v>5541</v>
      </c>
      <c r="Q48" s="1">
        <v>30</v>
      </c>
      <c r="R48" s="12">
        <f t="shared" si="1"/>
        <v>0.5</v>
      </c>
      <c r="S48" s="13">
        <f t="shared" si="2"/>
        <v>166230</v>
      </c>
      <c r="T48" s="1" t="s">
        <v>633</v>
      </c>
      <c r="U48" s="1" t="s">
        <v>644</v>
      </c>
      <c r="V48" s="1" t="s">
        <v>634</v>
      </c>
      <c r="W48" t="s">
        <v>787</v>
      </c>
      <c r="X48" s="26">
        <f t="shared" si="3"/>
        <v>332460</v>
      </c>
    </row>
    <row r="49" spans="1:24" x14ac:dyDescent="0.25">
      <c r="A49" s="11">
        <f t="shared" si="0"/>
        <v>47</v>
      </c>
      <c r="B49" s="1" t="s">
        <v>22</v>
      </c>
      <c r="C49" s="1" t="s">
        <v>54</v>
      </c>
      <c r="D49" s="1">
        <v>1</v>
      </c>
      <c r="E49" s="14">
        <v>45588.606724537036</v>
      </c>
      <c r="F49" s="15">
        <v>45587</v>
      </c>
      <c r="G49" s="1" t="s">
        <v>609</v>
      </c>
      <c r="H49" s="1">
        <v>5292831</v>
      </c>
      <c r="I49" s="16" t="s">
        <v>281</v>
      </c>
      <c r="J49" s="16" t="s">
        <v>282</v>
      </c>
      <c r="K49" s="20">
        <v>173129000</v>
      </c>
      <c r="L49" s="24" t="s">
        <v>618</v>
      </c>
      <c r="M49" s="19" t="s">
        <v>611</v>
      </c>
      <c r="N49" s="19" t="s">
        <v>612</v>
      </c>
      <c r="O49" s="19">
        <v>6</v>
      </c>
      <c r="P49" s="1">
        <v>36800</v>
      </c>
      <c r="Q49" s="1">
        <v>6</v>
      </c>
      <c r="R49" s="12">
        <f t="shared" si="1"/>
        <v>1</v>
      </c>
      <c r="S49" s="13">
        <f t="shared" si="2"/>
        <v>220800</v>
      </c>
      <c r="T49" s="1" t="s">
        <v>633</v>
      </c>
      <c r="U49" s="1" t="s">
        <v>644</v>
      </c>
      <c r="V49" s="1" t="s">
        <v>634</v>
      </c>
      <c r="W49" t="s">
        <v>787</v>
      </c>
      <c r="X49" s="26">
        <f t="shared" si="3"/>
        <v>220800</v>
      </c>
    </row>
    <row r="50" spans="1:24" x14ac:dyDescent="0.25">
      <c r="A50" s="11">
        <f t="shared" si="0"/>
        <v>48</v>
      </c>
      <c r="B50" s="1" t="s">
        <v>22</v>
      </c>
      <c r="C50" s="1" t="s">
        <v>55</v>
      </c>
      <c r="D50" s="1">
        <v>1</v>
      </c>
      <c r="E50" s="14">
        <v>45588.630231481482</v>
      </c>
      <c r="F50" s="15">
        <v>45587</v>
      </c>
      <c r="G50" s="1" t="s">
        <v>609</v>
      </c>
      <c r="H50" s="1">
        <v>5297379</v>
      </c>
      <c r="I50" s="16" t="s">
        <v>283</v>
      </c>
      <c r="J50" s="16" t="s">
        <v>284</v>
      </c>
      <c r="K50" s="20">
        <v>173076000</v>
      </c>
      <c r="L50" s="24" t="s">
        <v>617</v>
      </c>
      <c r="M50" s="19" t="s">
        <v>611</v>
      </c>
      <c r="N50" s="19" t="s">
        <v>615</v>
      </c>
      <c r="O50" s="19">
        <v>60</v>
      </c>
      <c r="P50" s="1">
        <v>5541</v>
      </c>
      <c r="Q50" s="1">
        <v>30</v>
      </c>
      <c r="R50" s="12">
        <f t="shared" si="1"/>
        <v>0.5</v>
      </c>
      <c r="S50" s="13">
        <f t="shared" si="2"/>
        <v>166230</v>
      </c>
      <c r="T50" s="1" t="s">
        <v>633</v>
      </c>
      <c r="U50" s="1" t="s">
        <v>644</v>
      </c>
      <c r="V50" s="1" t="s">
        <v>634</v>
      </c>
      <c r="W50" t="s">
        <v>787</v>
      </c>
      <c r="X50" s="26">
        <f t="shared" si="3"/>
        <v>332460</v>
      </c>
    </row>
    <row r="51" spans="1:24" x14ac:dyDescent="0.25">
      <c r="A51" s="11">
        <f t="shared" si="0"/>
        <v>49</v>
      </c>
      <c r="B51" s="1" t="s">
        <v>22</v>
      </c>
      <c r="C51" s="1" t="s">
        <v>56</v>
      </c>
      <c r="D51" s="1">
        <v>1</v>
      </c>
      <c r="E51" s="14">
        <v>45588.651678240742</v>
      </c>
      <c r="F51" s="15">
        <v>45587</v>
      </c>
      <c r="G51" s="1" t="s">
        <v>609</v>
      </c>
      <c r="H51" s="1">
        <v>5296633</v>
      </c>
      <c r="I51" s="16" t="s">
        <v>285</v>
      </c>
      <c r="J51" s="16" t="s">
        <v>286</v>
      </c>
      <c r="K51" s="20">
        <v>173076000</v>
      </c>
      <c r="L51" s="24" t="s">
        <v>617</v>
      </c>
      <c r="M51" s="19" t="s">
        <v>611</v>
      </c>
      <c r="N51" s="19" t="s">
        <v>615</v>
      </c>
      <c r="O51" s="19">
        <v>60</v>
      </c>
      <c r="P51" s="1">
        <v>5541</v>
      </c>
      <c r="Q51" s="1">
        <v>30</v>
      </c>
      <c r="R51" s="12">
        <f t="shared" si="1"/>
        <v>0.5</v>
      </c>
      <c r="S51" s="13">
        <f t="shared" si="2"/>
        <v>166230</v>
      </c>
      <c r="T51" s="1" t="s">
        <v>633</v>
      </c>
      <c r="U51" s="1" t="s">
        <v>644</v>
      </c>
      <c r="V51" s="1" t="s">
        <v>634</v>
      </c>
      <c r="W51" t="s">
        <v>787</v>
      </c>
      <c r="X51" s="26">
        <f t="shared" si="3"/>
        <v>332460</v>
      </c>
    </row>
    <row r="52" spans="1:24" x14ac:dyDescent="0.25">
      <c r="A52" s="11">
        <f t="shared" si="0"/>
        <v>50</v>
      </c>
      <c r="B52" s="1" t="s">
        <v>22</v>
      </c>
      <c r="C52" s="1" t="s">
        <v>57</v>
      </c>
      <c r="D52" s="1">
        <v>1</v>
      </c>
      <c r="E52" s="14">
        <v>45588.709537037037</v>
      </c>
      <c r="F52" s="15">
        <v>45587</v>
      </c>
      <c r="G52" s="1" t="s">
        <v>609</v>
      </c>
      <c r="H52" s="1">
        <v>5298330</v>
      </c>
      <c r="I52" s="16" t="s">
        <v>287</v>
      </c>
      <c r="J52" s="16" t="s">
        <v>288</v>
      </c>
      <c r="K52" s="20">
        <v>173129000</v>
      </c>
      <c r="L52" s="24" t="s">
        <v>618</v>
      </c>
      <c r="M52" s="19" t="s">
        <v>611</v>
      </c>
      <c r="N52" s="19" t="s">
        <v>612</v>
      </c>
      <c r="O52" s="19">
        <v>6</v>
      </c>
      <c r="P52" s="1">
        <v>36800</v>
      </c>
      <c r="Q52" s="1">
        <v>6</v>
      </c>
      <c r="R52" s="12">
        <f t="shared" si="1"/>
        <v>1</v>
      </c>
      <c r="S52" s="13">
        <f t="shared" si="2"/>
        <v>220800</v>
      </c>
      <c r="T52" s="1" t="s">
        <v>633</v>
      </c>
      <c r="U52" s="1" t="s">
        <v>644</v>
      </c>
      <c r="V52" s="1" t="s">
        <v>634</v>
      </c>
      <c r="W52" t="s">
        <v>787</v>
      </c>
      <c r="X52" s="26">
        <f t="shared" si="3"/>
        <v>220800</v>
      </c>
    </row>
    <row r="53" spans="1:24" x14ac:dyDescent="0.25">
      <c r="A53" s="11">
        <f t="shared" si="0"/>
        <v>51</v>
      </c>
      <c r="B53" s="1" t="s">
        <v>22</v>
      </c>
      <c r="C53" s="1" t="s">
        <v>58</v>
      </c>
      <c r="D53" s="1">
        <v>1</v>
      </c>
      <c r="E53" s="14">
        <v>45588.627638888887</v>
      </c>
      <c r="F53" s="15">
        <v>45587</v>
      </c>
      <c r="G53" s="1" t="s">
        <v>609</v>
      </c>
      <c r="H53" s="1">
        <v>5296536</v>
      </c>
      <c r="I53" s="16" t="s">
        <v>289</v>
      </c>
      <c r="J53" s="16" t="s">
        <v>290</v>
      </c>
      <c r="K53" s="20">
        <v>173129000</v>
      </c>
      <c r="L53" s="24" t="s">
        <v>618</v>
      </c>
      <c r="M53" s="19" t="s">
        <v>611</v>
      </c>
      <c r="N53" s="19" t="s">
        <v>612</v>
      </c>
      <c r="O53" s="19">
        <v>6</v>
      </c>
      <c r="P53" s="1">
        <v>36800</v>
      </c>
      <c r="Q53" s="1">
        <v>6</v>
      </c>
      <c r="R53" s="12">
        <f t="shared" si="1"/>
        <v>1</v>
      </c>
      <c r="S53" s="13">
        <f t="shared" si="2"/>
        <v>220800</v>
      </c>
      <c r="T53" s="1" t="s">
        <v>633</v>
      </c>
      <c r="U53" s="1" t="s">
        <v>644</v>
      </c>
      <c r="V53" s="1" t="s">
        <v>634</v>
      </c>
      <c r="W53" t="s">
        <v>787</v>
      </c>
      <c r="X53" s="26">
        <f t="shared" si="3"/>
        <v>220800</v>
      </c>
    </row>
    <row r="54" spans="1:24" x14ac:dyDescent="0.25">
      <c r="A54" s="11">
        <f t="shared" si="0"/>
        <v>52</v>
      </c>
      <c r="B54" s="1" t="s">
        <v>22</v>
      </c>
      <c r="C54" s="1" t="s">
        <v>59</v>
      </c>
      <c r="D54" s="1">
        <v>1</v>
      </c>
      <c r="E54" s="14">
        <v>45588.672546296293</v>
      </c>
      <c r="F54" s="15">
        <v>45587</v>
      </c>
      <c r="G54" s="1" t="s">
        <v>609</v>
      </c>
      <c r="H54" s="1">
        <v>5291209</v>
      </c>
      <c r="I54" s="16" t="s">
        <v>291</v>
      </c>
      <c r="J54" s="16" t="s">
        <v>292</v>
      </c>
      <c r="K54" s="20">
        <v>173076000</v>
      </c>
      <c r="L54" s="24" t="s">
        <v>617</v>
      </c>
      <c r="M54" s="19" t="s">
        <v>611</v>
      </c>
      <c r="N54" s="19" t="s">
        <v>615</v>
      </c>
      <c r="O54" s="19">
        <v>60</v>
      </c>
      <c r="P54" s="1">
        <v>5541</v>
      </c>
      <c r="Q54" s="1">
        <v>30</v>
      </c>
      <c r="R54" s="12">
        <f t="shared" si="1"/>
        <v>0.5</v>
      </c>
      <c r="S54" s="13">
        <f t="shared" si="2"/>
        <v>166230</v>
      </c>
      <c r="T54" s="1" t="s">
        <v>633</v>
      </c>
      <c r="U54" s="1" t="s">
        <v>644</v>
      </c>
      <c r="V54" s="1" t="s">
        <v>634</v>
      </c>
      <c r="W54" t="s">
        <v>787</v>
      </c>
      <c r="X54" s="26">
        <f t="shared" si="3"/>
        <v>332460</v>
      </c>
    </row>
    <row r="55" spans="1:24" x14ac:dyDescent="0.25">
      <c r="A55" s="11">
        <f t="shared" si="0"/>
        <v>53</v>
      </c>
      <c r="B55" s="1" t="s">
        <v>22</v>
      </c>
      <c r="C55" s="1" t="s">
        <v>60</v>
      </c>
      <c r="D55" s="1">
        <v>1</v>
      </c>
      <c r="E55" s="14">
        <v>45588.586782407408</v>
      </c>
      <c r="F55" s="15">
        <v>45587</v>
      </c>
      <c r="G55" s="1" t="s">
        <v>609</v>
      </c>
      <c r="H55" s="1">
        <v>5292343</v>
      </c>
      <c r="I55" s="16" t="s">
        <v>293</v>
      </c>
      <c r="J55" s="16" t="s">
        <v>294</v>
      </c>
      <c r="K55" s="20">
        <v>173076000</v>
      </c>
      <c r="L55" s="24" t="s">
        <v>617</v>
      </c>
      <c r="M55" s="19" t="s">
        <v>611</v>
      </c>
      <c r="N55" s="19" t="s">
        <v>615</v>
      </c>
      <c r="O55" s="19">
        <v>60</v>
      </c>
      <c r="P55" s="1">
        <v>5541</v>
      </c>
      <c r="Q55" s="1">
        <v>30</v>
      </c>
      <c r="R55" s="12">
        <f t="shared" si="1"/>
        <v>0.5</v>
      </c>
      <c r="S55" s="13">
        <f t="shared" si="2"/>
        <v>166230</v>
      </c>
      <c r="T55" s="1" t="s">
        <v>633</v>
      </c>
      <c r="U55" s="1" t="s">
        <v>644</v>
      </c>
      <c r="V55" s="1" t="s">
        <v>634</v>
      </c>
      <c r="W55" t="s">
        <v>787</v>
      </c>
      <c r="X55" s="26">
        <f t="shared" si="3"/>
        <v>332460</v>
      </c>
    </row>
    <row r="56" spans="1:24" x14ac:dyDescent="0.25">
      <c r="A56" s="11">
        <f t="shared" si="0"/>
        <v>54</v>
      </c>
      <c r="B56" s="1" t="s">
        <v>22</v>
      </c>
      <c r="C56" s="1" t="s">
        <v>61</v>
      </c>
      <c r="D56" s="1">
        <v>1</v>
      </c>
      <c r="E56" s="14">
        <v>45588.602268518516</v>
      </c>
      <c r="F56" s="15">
        <v>45587</v>
      </c>
      <c r="G56" s="1" t="s">
        <v>609</v>
      </c>
      <c r="H56" s="1">
        <v>5292976</v>
      </c>
      <c r="I56" s="16" t="s">
        <v>295</v>
      </c>
      <c r="J56" s="16" t="s">
        <v>296</v>
      </c>
      <c r="K56" s="20">
        <v>173145000</v>
      </c>
      <c r="L56" s="24" t="s">
        <v>619</v>
      </c>
      <c r="M56" s="19" t="s">
        <v>611</v>
      </c>
      <c r="N56" s="19" t="s">
        <v>615</v>
      </c>
      <c r="O56" s="19">
        <v>24</v>
      </c>
      <c r="P56" s="1">
        <v>11709</v>
      </c>
      <c r="Q56" s="1">
        <v>24</v>
      </c>
      <c r="R56" s="12">
        <f t="shared" si="1"/>
        <v>1</v>
      </c>
      <c r="S56" s="13">
        <f t="shared" si="2"/>
        <v>281016</v>
      </c>
      <c r="T56" s="1" t="s">
        <v>633</v>
      </c>
      <c r="U56" s="1" t="s">
        <v>644</v>
      </c>
      <c r="V56" s="1" t="s">
        <v>634</v>
      </c>
      <c r="W56" t="s">
        <v>787</v>
      </c>
      <c r="X56" s="26">
        <f t="shared" si="3"/>
        <v>281016</v>
      </c>
    </row>
    <row r="57" spans="1:24" x14ac:dyDescent="0.25">
      <c r="A57" s="11">
        <f t="shared" si="0"/>
        <v>55</v>
      </c>
      <c r="B57" s="1" t="s">
        <v>22</v>
      </c>
      <c r="C57" s="1" t="s">
        <v>62</v>
      </c>
      <c r="D57" s="1">
        <v>3</v>
      </c>
      <c r="E57" s="14">
        <v>45588.700740740744</v>
      </c>
      <c r="F57" s="15">
        <v>45587</v>
      </c>
      <c r="G57" s="1" t="s">
        <v>609</v>
      </c>
      <c r="H57" s="1">
        <v>5298060</v>
      </c>
      <c r="I57" s="16" t="s">
        <v>297</v>
      </c>
      <c r="J57" s="16" t="s">
        <v>298</v>
      </c>
      <c r="K57" s="20">
        <v>173145000</v>
      </c>
      <c r="L57" s="24" t="s">
        <v>619</v>
      </c>
      <c r="M57" s="19" t="s">
        <v>611</v>
      </c>
      <c r="N57" s="19" t="s">
        <v>615</v>
      </c>
      <c r="O57" s="19">
        <v>24</v>
      </c>
      <c r="P57" s="1">
        <v>11709</v>
      </c>
      <c r="Q57" s="1">
        <v>24</v>
      </c>
      <c r="R57" s="12">
        <f t="shared" si="1"/>
        <v>1</v>
      </c>
      <c r="S57" s="13">
        <f t="shared" si="2"/>
        <v>281016</v>
      </c>
      <c r="T57" s="1" t="s">
        <v>633</v>
      </c>
      <c r="U57" s="1" t="s">
        <v>644</v>
      </c>
      <c r="V57" s="1" t="s">
        <v>634</v>
      </c>
      <c r="W57" t="s">
        <v>787</v>
      </c>
      <c r="X57" s="26">
        <f t="shared" si="3"/>
        <v>281016</v>
      </c>
    </row>
    <row r="58" spans="1:24" x14ac:dyDescent="0.25">
      <c r="A58" s="11">
        <f t="shared" si="0"/>
        <v>56</v>
      </c>
      <c r="B58" s="1" t="s">
        <v>22</v>
      </c>
      <c r="C58" s="1" t="s">
        <v>63</v>
      </c>
      <c r="D58" s="1">
        <v>1</v>
      </c>
      <c r="E58" s="14">
        <v>45588.635578703703</v>
      </c>
      <c r="F58" s="15">
        <v>45587</v>
      </c>
      <c r="G58" s="1" t="s">
        <v>609</v>
      </c>
      <c r="H58" s="1">
        <v>5292862</v>
      </c>
      <c r="I58" s="16" t="s">
        <v>299</v>
      </c>
      <c r="J58" s="16" t="s">
        <v>300</v>
      </c>
      <c r="K58" s="20">
        <v>173076000</v>
      </c>
      <c r="L58" s="24" t="s">
        <v>617</v>
      </c>
      <c r="M58" s="19" t="s">
        <v>611</v>
      </c>
      <c r="N58" s="19" t="s">
        <v>615</v>
      </c>
      <c r="O58" s="19">
        <v>60</v>
      </c>
      <c r="P58" s="1">
        <v>5541</v>
      </c>
      <c r="Q58" s="1">
        <v>30</v>
      </c>
      <c r="R58" s="12">
        <f t="shared" si="1"/>
        <v>0.5</v>
      </c>
      <c r="S58" s="13">
        <f t="shared" si="2"/>
        <v>166230</v>
      </c>
      <c r="T58" s="1" t="s">
        <v>633</v>
      </c>
      <c r="U58" s="1" t="s">
        <v>644</v>
      </c>
      <c r="V58" s="1" t="s">
        <v>634</v>
      </c>
      <c r="W58" t="s">
        <v>787</v>
      </c>
      <c r="X58" s="26">
        <f t="shared" si="3"/>
        <v>332460</v>
      </c>
    </row>
    <row r="59" spans="1:24" x14ac:dyDescent="0.25">
      <c r="A59" s="11">
        <f t="shared" si="0"/>
        <v>57</v>
      </c>
      <c r="B59" s="1" t="s">
        <v>22</v>
      </c>
      <c r="C59" s="1" t="s">
        <v>63</v>
      </c>
      <c r="D59" s="1">
        <v>2</v>
      </c>
      <c r="E59" s="14">
        <v>45588.611770833333</v>
      </c>
      <c r="F59" s="15">
        <v>45587</v>
      </c>
      <c r="G59" s="1" t="s">
        <v>609</v>
      </c>
      <c r="H59" s="1">
        <v>5292862</v>
      </c>
      <c r="I59" s="16" t="s">
        <v>299</v>
      </c>
      <c r="J59" s="16" t="s">
        <v>300</v>
      </c>
      <c r="K59" s="20">
        <v>173145000</v>
      </c>
      <c r="L59" s="24" t="s">
        <v>619</v>
      </c>
      <c r="M59" s="19" t="s">
        <v>611</v>
      </c>
      <c r="N59" s="19" t="s">
        <v>615</v>
      </c>
      <c r="O59" s="19">
        <v>24</v>
      </c>
      <c r="P59" s="1">
        <v>11709</v>
      </c>
      <c r="Q59" s="1">
        <v>24</v>
      </c>
      <c r="R59" s="12">
        <f t="shared" si="1"/>
        <v>1</v>
      </c>
      <c r="S59" s="13">
        <f t="shared" si="2"/>
        <v>281016</v>
      </c>
      <c r="T59" s="1" t="s">
        <v>633</v>
      </c>
      <c r="U59" s="1" t="s">
        <v>644</v>
      </c>
      <c r="V59" s="1" t="s">
        <v>634</v>
      </c>
      <c r="W59" t="s">
        <v>787</v>
      </c>
      <c r="X59" s="26">
        <f t="shared" si="3"/>
        <v>281016</v>
      </c>
    </row>
    <row r="60" spans="1:24" x14ac:dyDescent="0.25">
      <c r="A60" s="11">
        <f t="shared" si="0"/>
        <v>58</v>
      </c>
      <c r="B60" s="1" t="s">
        <v>22</v>
      </c>
      <c r="C60" s="1" t="s">
        <v>64</v>
      </c>
      <c r="D60" s="1">
        <v>1</v>
      </c>
      <c r="E60" s="14">
        <v>45588.495104166665</v>
      </c>
      <c r="F60" s="15">
        <v>45587</v>
      </c>
      <c r="G60" s="1" t="s">
        <v>609</v>
      </c>
      <c r="H60" s="1">
        <v>5298970</v>
      </c>
      <c r="I60" s="16" t="s">
        <v>301</v>
      </c>
      <c r="J60" s="16" t="s">
        <v>302</v>
      </c>
      <c r="K60" s="20">
        <v>173145000</v>
      </c>
      <c r="L60" s="24" t="s">
        <v>619</v>
      </c>
      <c r="M60" s="19" t="s">
        <v>611</v>
      </c>
      <c r="N60" s="19" t="s">
        <v>615</v>
      </c>
      <c r="O60" s="19">
        <v>24</v>
      </c>
      <c r="P60" s="1">
        <v>11709</v>
      </c>
      <c r="Q60" s="1">
        <v>24</v>
      </c>
      <c r="R60" s="12">
        <f t="shared" si="1"/>
        <v>1</v>
      </c>
      <c r="S60" s="13">
        <f t="shared" si="2"/>
        <v>281016</v>
      </c>
      <c r="T60" s="1" t="s">
        <v>633</v>
      </c>
      <c r="U60" s="1" t="s">
        <v>644</v>
      </c>
      <c r="V60" s="1" t="s">
        <v>634</v>
      </c>
      <c r="W60" t="s">
        <v>787</v>
      </c>
      <c r="X60" s="26">
        <f t="shared" si="3"/>
        <v>281016</v>
      </c>
    </row>
    <row r="61" spans="1:24" x14ac:dyDescent="0.25">
      <c r="A61" s="11">
        <f t="shared" si="0"/>
        <v>59</v>
      </c>
      <c r="B61" s="1" t="s">
        <v>22</v>
      </c>
      <c r="C61" s="1" t="s">
        <v>65</v>
      </c>
      <c r="D61" s="1">
        <v>1</v>
      </c>
      <c r="E61" s="14">
        <v>45588.561990740738</v>
      </c>
      <c r="F61" s="15">
        <v>45587</v>
      </c>
      <c r="G61" s="1" t="s">
        <v>609</v>
      </c>
      <c r="H61" s="1">
        <v>5338313</v>
      </c>
      <c r="I61" s="16" t="s">
        <v>303</v>
      </c>
      <c r="J61" s="16" t="s">
        <v>304</v>
      </c>
      <c r="K61" s="20">
        <v>173129000</v>
      </c>
      <c r="L61" s="24" t="s">
        <v>618</v>
      </c>
      <c r="M61" s="19" t="s">
        <v>611</v>
      </c>
      <c r="N61" s="19" t="s">
        <v>612</v>
      </c>
      <c r="O61" s="19">
        <v>6</v>
      </c>
      <c r="P61" s="1">
        <v>36800</v>
      </c>
      <c r="Q61" s="1">
        <v>6</v>
      </c>
      <c r="R61" s="12">
        <f t="shared" si="1"/>
        <v>1</v>
      </c>
      <c r="S61" s="13">
        <f t="shared" si="2"/>
        <v>220800</v>
      </c>
      <c r="T61" s="1" t="s">
        <v>633</v>
      </c>
      <c r="U61" s="1" t="s">
        <v>644</v>
      </c>
      <c r="V61" s="1" t="s">
        <v>634</v>
      </c>
      <c r="W61" t="s">
        <v>787</v>
      </c>
      <c r="X61" s="26">
        <f t="shared" si="3"/>
        <v>220800</v>
      </c>
    </row>
    <row r="62" spans="1:24" x14ac:dyDescent="0.25">
      <c r="A62" s="11">
        <f t="shared" si="0"/>
        <v>60</v>
      </c>
      <c r="B62" s="1" t="s">
        <v>22</v>
      </c>
      <c r="C62" s="1" t="s">
        <v>66</v>
      </c>
      <c r="D62" s="1">
        <v>1</v>
      </c>
      <c r="E62" s="14">
        <v>45588.480902777781</v>
      </c>
      <c r="F62" s="15">
        <v>45587</v>
      </c>
      <c r="G62" s="1" t="s">
        <v>609</v>
      </c>
      <c r="H62" s="1">
        <v>5128633</v>
      </c>
      <c r="I62" s="16" t="s">
        <v>305</v>
      </c>
      <c r="J62" s="16" t="s">
        <v>306</v>
      </c>
      <c r="K62" s="20">
        <v>173147000</v>
      </c>
      <c r="L62" s="24" t="s">
        <v>613</v>
      </c>
      <c r="M62" s="19" t="s">
        <v>611</v>
      </c>
      <c r="N62" s="19" t="s">
        <v>612</v>
      </c>
      <c r="O62" s="19">
        <v>6</v>
      </c>
      <c r="P62" s="1">
        <v>27870</v>
      </c>
      <c r="Q62" s="1">
        <v>6</v>
      </c>
      <c r="R62" s="12">
        <f t="shared" si="1"/>
        <v>1</v>
      </c>
      <c r="S62" s="13">
        <f t="shared" si="2"/>
        <v>167220</v>
      </c>
      <c r="T62" s="1" t="s">
        <v>633</v>
      </c>
      <c r="U62" s="1" t="s">
        <v>644</v>
      </c>
      <c r="V62" s="1" t="s">
        <v>634</v>
      </c>
      <c r="W62" t="s">
        <v>787</v>
      </c>
      <c r="X62" s="26">
        <f t="shared" si="3"/>
        <v>167220</v>
      </c>
    </row>
    <row r="63" spans="1:24" x14ac:dyDescent="0.25">
      <c r="A63" s="11">
        <f t="shared" si="0"/>
        <v>61</v>
      </c>
      <c r="B63" s="1" t="s">
        <v>22</v>
      </c>
      <c r="C63" s="1" t="s">
        <v>66</v>
      </c>
      <c r="D63" s="1">
        <v>2</v>
      </c>
      <c r="E63" s="14">
        <v>45588.631018518521</v>
      </c>
      <c r="F63" s="15">
        <v>45587</v>
      </c>
      <c r="G63" s="1" t="s">
        <v>609</v>
      </c>
      <c r="H63" s="1">
        <v>5128633</v>
      </c>
      <c r="I63" s="16" t="s">
        <v>305</v>
      </c>
      <c r="J63" s="16" t="s">
        <v>306</v>
      </c>
      <c r="K63" s="20">
        <v>173129000</v>
      </c>
      <c r="L63" s="24" t="s">
        <v>618</v>
      </c>
      <c r="M63" s="19" t="s">
        <v>611</v>
      </c>
      <c r="N63" s="19" t="s">
        <v>612</v>
      </c>
      <c r="O63" s="19">
        <v>6</v>
      </c>
      <c r="P63" s="1">
        <v>36800</v>
      </c>
      <c r="Q63" s="1">
        <v>6</v>
      </c>
      <c r="R63" s="12">
        <f t="shared" si="1"/>
        <v>1</v>
      </c>
      <c r="S63" s="13">
        <f t="shared" si="2"/>
        <v>220800</v>
      </c>
      <c r="T63" s="1" t="s">
        <v>633</v>
      </c>
      <c r="U63" s="1" t="s">
        <v>644</v>
      </c>
      <c r="V63" s="1" t="s">
        <v>634</v>
      </c>
      <c r="W63" t="s">
        <v>787</v>
      </c>
      <c r="X63" s="26">
        <f t="shared" si="3"/>
        <v>220800</v>
      </c>
    </row>
    <row r="64" spans="1:24" x14ac:dyDescent="0.25">
      <c r="A64" s="11">
        <f t="shared" si="0"/>
        <v>62</v>
      </c>
      <c r="B64" s="1" t="s">
        <v>22</v>
      </c>
      <c r="C64" s="1" t="s">
        <v>66</v>
      </c>
      <c r="D64" s="1">
        <v>3</v>
      </c>
      <c r="E64" s="14">
        <v>45588.631018518521</v>
      </c>
      <c r="F64" s="15">
        <v>45587</v>
      </c>
      <c r="G64" s="1" t="s">
        <v>609</v>
      </c>
      <c r="H64" s="1">
        <v>5128633</v>
      </c>
      <c r="I64" s="16" t="s">
        <v>305</v>
      </c>
      <c r="J64" s="16" t="s">
        <v>306</v>
      </c>
      <c r="K64" s="20">
        <v>173076000</v>
      </c>
      <c r="L64" s="24" t="s">
        <v>617</v>
      </c>
      <c r="M64" s="19" t="s">
        <v>611</v>
      </c>
      <c r="N64" s="19" t="s">
        <v>615</v>
      </c>
      <c r="O64" s="19">
        <v>60</v>
      </c>
      <c r="P64" s="1">
        <v>5541</v>
      </c>
      <c r="Q64" s="1">
        <v>30</v>
      </c>
      <c r="R64" s="12">
        <f t="shared" si="1"/>
        <v>0.5</v>
      </c>
      <c r="S64" s="13">
        <f t="shared" si="2"/>
        <v>166230</v>
      </c>
      <c r="T64" s="1" t="s">
        <v>633</v>
      </c>
      <c r="U64" s="1" t="s">
        <v>644</v>
      </c>
      <c r="V64" s="1" t="s">
        <v>634</v>
      </c>
      <c r="W64" t="s">
        <v>787</v>
      </c>
      <c r="X64" s="26">
        <f t="shared" si="3"/>
        <v>332460</v>
      </c>
    </row>
    <row r="65" spans="1:24" x14ac:dyDescent="0.25">
      <c r="A65" s="11">
        <f t="shared" si="0"/>
        <v>63</v>
      </c>
      <c r="B65" s="1" t="s">
        <v>22</v>
      </c>
      <c r="C65" s="1" t="s">
        <v>67</v>
      </c>
      <c r="D65" s="1">
        <v>2</v>
      </c>
      <c r="E65" s="14">
        <v>45588.639710648145</v>
      </c>
      <c r="F65" s="15">
        <v>45587</v>
      </c>
      <c r="G65" s="1" t="s">
        <v>609</v>
      </c>
      <c r="H65" s="1">
        <v>5151219</v>
      </c>
      <c r="I65" s="16" t="s">
        <v>307</v>
      </c>
      <c r="J65" s="16" t="s">
        <v>308</v>
      </c>
      <c r="K65" s="20">
        <v>173147000</v>
      </c>
      <c r="L65" s="24" t="s">
        <v>613</v>
      </c>
      <c r="M65" s="19" t="s">
        <v>611</v>
      </c>
      <c r="N65" s="19" t="s">
        <v>612</v>
      </c>
      <c r="O65" s="19">
        <v>6</v>
      </c>
      <c r="P65" s="1">
        <v>27591</v>
      </c>
      <c r="Q65" s="1">
        <v>6</v>
      </c>
      <c r="R65" s="12">
        <f t="shared" si="1"/>
        <v>1</v>
      </c>
      <c r="S65" s="13">
        <f t="shared" si="2"/>
        <v>165546</v>
      </c>
      <c r="T65" s="1">
        <v>45587</v>
      </c>
      <c r="U65" s="1" t="s">
        <v>644</v>
      </c>
      <c r="V65" s="1" t="s">
        <v>645</v>
      </c>
      <c r="W65" t="s">
        <v>788</v>
      </c>
      <c r="X65" s="26">
        <f t="shared" si="3"/>
        <v>165546</v>
      </c>
    </row>
    <row r="66" spans="1:24" x14ac:dyDescent="0.25">
      <c r="A66" s="11">
        <f t="shared" si="0"/>
        <v>64</v>
      </c>
      <c r="B66" s="1" t="s">
        <v>22</v>
      </c>
      <c r="C66" s="1" t="s">
        <v>68</v>
      </c>
      <c r="D66" s="1">
        <v>1</v>
      </c>
      <c r="E66" s="14">
        <v>45588.40184027778</v>
      </c>
      <c r="F66" s="15">
        <v>45588</v>
      </c>
      <c r="G66" s="1" t="s">
        <v>609</v>
      </c>
      <c r="H66" s="1">
        <v>5291960</v>
      </c>
      <c r="I66" s="16" t="s">
        <v>309</v>
      </c>
      <c r="J66" s="16" t="s">
        <v>310</v>
      </c>
      <c r="K66" s="20">
        <v>173076000</v>
      </c>
      <c r="L66" s="24" t="s">
        <v>617</v>
      </c>
      <c r="M66" s="19" t="s">
        <v>611</v>
      </c>
      <c r="N66" s="19" t="s">
        <v>615</v>
      </c>
      <c r="O66" s="19">
        <v>60</v>
      </c>
      <c r="P66" s="1">
        <v>5541</v>
      </c>
      <c r="Q66" s="1">
        <v>30</v>
      </c>
      <c r="R66" s="12">
        <f t="shared" si="1"/>
        <v>0.5</v>
      </c>
      <c r="S66" s="13">
        <f t="shared" si="2"/>
        <v>166230</v>
      </c>
      <c r="T66" s="1" t="s">
        <v>646</v>
      </c>
      <c r="U66" s="1" t="s">
        <v>644</v>
      </c>
      <c r="V66" s="1" t="s">
        <v>634</v>
      </c>
      <c r="W66" t="s">
        <v>786</v>
      </c>
      <c r="X66" s="26">
        <f t="shared" si="3"/>
        <v>332460</v>
      </c>
    </row>
    <row r="67" spans="1:24" x14ac:dyDescent="0.25">
      <c r="A67" s="11">
        <f t="shared" si="0"/>
        <v>65</v>
      </c>
      <c r="B67" s="1" t="s">
        <v>22</v>
      </c>
      <c r="C67" s="1" t="s">
        <v>69</v>
      </c>
      <c r="D67" s="1">
        <v>1</v>
      </c>
      <c r="E67" s="14">
        <v>45588.722731481481</v>
      </c>
      <c r="F67" s="15">
        <v>45588</v>
      </c>
      <c r="G67" s="1" t="s">
        <v>609</v>
      </c>
      <c r="H67" s="1">
        <v>5010341</v>
      </c>
      <c r="I67" s="16" t="s">
        <v>311</v>
      </c>
      <c r="J67" s="16" t="s">
        <v>312</v>
      </c>
      <c r="K67" s="20">
        <v>173147000</v>
      </c>
      <c r="L67" s="24" t="s">
        <v>613</v>
      </c>
      <c r="M67" s="19" t="s">
        <v>611</v>
      </c>
      <c r="N67" s="19" t="s">
        <v>612</v>
      </c>
      <c r="O67" s="19">
        <v>6</v>
      </c>
      <c r="P67" s="1">
        <v>27870</v>
      </c>
      <c r="Q67" s="1">
        <v>36</v>
      </c>
      <c r="R67" s="12">
        <f t="shared" si="1"/>
        <v>6</v>
      </c>
      <c r="S67" s="13">
        <f t="shared" si="2"/>
        <v>1003320</v>
      </c>
      <c r="T67" s="1">
        <v>45586</v>
      </c>
      <c r="U67" s="1" t="s">
        <v>644</v>
      </c>
      <c r="V67" s="1" t="s">
        <v>634</v>
      </c>
      <c r="W67" t="s">
        <v>789</v>
      </c>
      <c r="X67" s="26">
        <f t="shared" si="3"/>
        <v>167220</v>
      </c>
    </row>
    <row r="68" spans="1:24" x14ac:dyDescent="0.25">
      <c r="A68" s="11">
        <f t="shared" si="0"/>
        <v>66</v>
      </c>
      <c r="B68" s="1" t="s">
        <v>22</v>
      </c>
      <c r="C68" s="1" t="s">
        <v>69</v>
      </c>
      <c r="D68" s="1">
        <v>2</v>
      </c>
      <c r="E68" s="14">
        <v>45588.722731481481</v>
      </c>
      <c r="F68" s="15">
        <v>45588</v>
      </c>
      <c r="G68" s="1" t="s">
        <v>609</v>
      </c>
      <c r="H68" s="1">
        <v>5010341</v>
      </c>
      <c r="I68" s="16" t="s">
        <v>311</v>
      </c>
      <c r="J68" s="16" t="s">
        <v>312</v>
      </c>
      <c r="K68" s="20">
        <v>173076000</v>
      </c>
      <c r="L68" s="24" t="s">
        <v>617</v>
      </c>
      <c r="M68" s="19" t="s">
        <v>611</v>
      </c>
      <c r="N68" s="19" t="s">
        <v>615</v>
      </c>
      <c r="O68" s="19">
        <v>60</v>
      </c>
      <c r="P68" s="1">
        <v>5541</v>
      </c>
      <c r="Q68" s="1">
        <v>120</v>
      </c>
      <c r="R68" s="12">
        <f t="shared" ref="R68:R131" si="4">Q68/O68</f>
        <v>2</v>
      </c>
      <c r="S68" s="13">
        <f t="shared" ref="S68:S131" si="5">P68*Q68</f>
        <v>664920</v>
      </c>
      <c r="T68" s="1">
        <v>45586</v>
      </c>
      <c r="U68" s="1" t="s">
        <v>644</v>
      </c>
      <c r="V68" s="1" t="s">
        <v>634</v>
      </c>
      <c r="W68" t="s">
        <v>789</v>
      </c>
      <c r="X68" s="26">
        <f t="shared" ref="X68:X131" si="6">+P68*O68</f>
        <v>332460</v>
      </c>
    </row>
    <row r="69" spans="1:24" x14ac:dyDescent="0.25">
      <c r="A69" s="11">
        <f t="shared" ref="A69:A114" si="7">A68+1</f>
        <v>67</v>
      </c>
      <c r="B69" s="1" t="s">
        <v>22</v>
      </c>
      <c r="C69" s="1" t="s">
        <v>69</v>
      </c>
      <c r="D69" s="1">
        <v>3</v>
      </c>
      <c r="E69" s="14">
        <v>45588.699664351851</v>
      </c>
      <c r="F69" s="15">
        <v>45588</v>
      </c>
      <c r="G69" s="1" t="s">
        <v>609</v>
      </c>
      <c r="H69" s="1">
        <v>5010341</v>
      </c>
      <c r="I69" s="16" t="s">
        <v>311</v>
      </c>
      <c r="J69" s="16" t="s">
        <v>312</v>
      </c>
      <c r="K69" s="20">
        <v>173129000</v>
      </c>
      <c r="L69" s="24" t="s">
        <v>618</v>
      </c>
      <c r="M69" s="19" t="s">
        <v>611</v>
      </c>
      <c r="N69" s="19" t="s">
        <v>612</v>
      </c>
      <c r="O69" s="19">
        <v>6</v>
      </c>
      <c r="P69" s="1">
        <v>36800</v>
      </c>
      <c r="Q69" s="1">
        <v>42</v>
      </c>
      <c r="R69" s="12">
        <f t="shared" si="4"/>
        <v>7</v>
      </c>
      <c r="S69" s="13">
        <f t="shared" si="5"/>
        <v>1545600</v>
      </c>
      <c r="T69" s="1">
        <v>45586</v>
      </c>
      <c r="U69" s="1" t="s">
        <v>644</v>
      </c>
      <c r="V69" s="1" t="s">
        <v>634</v>
      </c>
      <c r="W69" t="s">
        <v>789</v>
      </c>
      <c r="X69" s="26">
        <f t="shared" si="6"/>
        <v>220800</v>
      </c>
    </row>
    <row r="70" spans="1:24" x14ac:dyDescent="0.25">
      <c r="A70" s="11">
        <f t="shared" si="7"/>
        <v>68</v>
      </c>
      <c r="B70" s="1" t="s">
        <v>22</v>
      </c>
      <c r="C70" s="1" t="s">
        <v>69</v>
      </c>
      <c r="D70" s="1">
        <v>4</v>
      </c>
      <c r="E70" s="14">
        <v>45588.699664351851</v>
      </c>
      <c r="F70" s="15">
        <v>45588</v>
      </c>
      <c r="G70" s="1" t="s">
        <v>609</v>
      </c>
      <c r="H70" s="1">
        <v>5010341</v>
      </c>
      <c r="I70" s="16" t="s">
        <v>311</v>
      </c>
      <c r="J70" s="16" t="s">
        <v>312</v>
      </c>
      <c r="K70" s="20">
        <v>173103000</v>
      </c>
      <c r="L70" s="24" t="s">
        <v>622</v>
      </c>
      <c r="M70" s="19" t="s">
        <v>611</v>
      </c>
      <c r="N70" s="19" t="s">
        <v>615</v>
      </c>
      <c r="O70" s="19">
        <v>60</v>
      </c>
      <c r="P70" s="1">
        <v>5296</v>
      </c>
      <c r="Q70" s="1">
        <v>120</v>
      </c>
      <c r="R70" s="12">
        <f t="shared" si="4"/>
        <v>2</v>
      </c>
      <c r="S70" s="13">
        <f t="shared" si="5"/>
        <v>635520</v>
      </c>
      <c r="T70" s="1">
        <v>45586</v>
      </c>
      <c r="U70" s="1" t="s">
        <v>644</v>
      </c>
      <c r="V70" s="1" t="s">
        <v>634</v>
      </c>
      <c r="W70" t="s">
        <v>789</v>
      </c>
      <c r="X70" s="26">
        <f t="shared" si="6"/>
        <v>317760</v>
      </c>
    </row>
    <row r="71" spans="1:24" x14ac:dyDescent="0.25">
      <c r="A71" s="11">
        <f t="shared" si="7"/>
        <v>69</v>
      </c>
      <c r="B71" s="1" t="s">
        <v>22</v>
      </c>
      <c r="C71" s="1" t="s">
        <v>69</v>
      </c>
      <c r="D71" s="1">
        <v>5</v>
      </c>
      <c r="E71" s="14">
        <v>45588.699664351851</v>
      </c>
      <c r="F71" s="15">
        <v>45588</v>
      </c>
      <c r="G71" s="1" t="s">
        <v>609</v>
      </c>
      <c r="H71" s="1">
        <v>5010341</v>
      </c>
      <c r="I71" s="16" t="s">
        <v>311</v>
      </c>
      <c r="J71" s="16" t="s">
        <v>312</v>
      </c>
      <c r="K71" s="20">
        <v>173123000</v>
      </c>
      <c r="L71" s="24" t="s">
        <v>623</v>
      </c>
      <c r="M71" s="19" t="s">
        <v>611</v>
      </c>
      <c r="N71" s="19" t="s">
        <v>612</v>
      </c>
      <c r="O71" s="19">
        <v>6</v>
      </c>
      <c r="P71" s="1">
        <v>35139</v>
      </c>
      <c r="Q71" s="1">
        <v>12</v>
      </c>
      <c r="R71" s="12">
        <f t="shared" si="4"/>
        <v>2</v>
      </c>
      <c r="S71" s="13">
        <f t="shared" si="5"/>
        <v>421668</v>
      </c>
      <c r="T71" s="1">
        <v>45586</v>
      </c>
      <c r="U71" s="1" t="s">
        <v>644</v>
      </c>
      <c r="V71" s="1" t="s">
        <v>634</v>
      </c>
      <c r="W71" t="s">
        <v>789</v>
      </c>
      <c r="X71" s="26">
        <f t="shared" si="6"/>
        <v>210834</v>
      </c>
    </row>
    <row r="72" spans="1:24" x14ac:dyDescent="0.25">
      <c r="A72" s="11">
        <f t="shared" si="7"/>
        <v>70</v>
      </c>
      <c r="B72" s="1" t="s">
        <v>22</v>
      </c>
      <c r="C72" s="1" t="s">
        <v>69</v>
      </c>
      <c r="D72" s="1">
        <v>6</v>
      </c>
      <c r="E72" s="14">
        <v>45588.722731481481</v>
      </c>
      <c r="F72" s="15">
        <v>45588</v>
      </c>
      <c r="G72" s="1" t="s">
        <v>609</v>
      </c>
      <c r="H72" s="1">
        <v>5010341</v>
      </c>
      <c r="I72" s="16" t="s">
        <v>311</v>
      </c>
      <c r="J72" s="16" t="s">
        <v>312</v>
      </c>
      <c r="K72" s="20">
        <v>173135000</v>
      </c>
      <c r="L72" s="24" t="s">
        <v>610</v>
      </c>
      <c r="M72" s="19" t="s">
        <v>611</v>
      </c>
      <c r="N72" s="19" t="s">
        <v>612</v>
      </c>
      <c r="O72" s="19">
        <v>20</v>
      </c>
      <c r="P72" s="1">
        <v>18333</v>
      </c>
      <c r="Q72" s="1">
        <v>40</v>
      </c>
      <c r="R72" s="12">
        <f t="shared" si="4"/>
        <v>2</v>
      </c>
      <c r="S72" s="13">
        <f t="shared" si="5"/>
        <v>733320</v>
      </c>
      <c r="T72" s="1">
        <v>45586</v>
      </c>
      <c r="U72" s="1" t="s">
        <v>644</v>
      </c>
      <c r="V72" s="1" t="s">
        <v>634</v>
      </c>
      <c r="W72" t="s">
        <v>789</v>
      </c>
      <c r="X72" s="26">
        <f t="shared" si="6"/>
        <v>366660</v>
      </c>
    </row>
    <row r="73" spans="1:24" x14ac:dyDescent="0.25">
      <c r="A73" s="11">
        <f t="shared" si="7"/>
        <v>71</v>
      </c>
      <c r="B73" s="1" t="s">
        <v>22</v>
      </c>
      <c r="C73" s="1" t="s">
        <v>69</v>
      </c>
      <c r="D73" s="1">
        <v>7</v>
      </c>
      <c r="E73" s="14">
        <v>45588.699664351851</v>
      </c>
      <c r="F73" s="15">
        <v>45588</v>
      </c>
      <c r="G73" s="1" t="s">
        <v>609</v>
      </c>
      <c r="H73" s="1">
        <v>5010341</v>
      </c>
      <c r="I73" s="16" t="s">
        <v>311</v>
      </c>
      <c r="J73" s="16" t="s">
        <v>312</v>
      </c>
      <c r="K73" s="20">
        <v>173137000</v>
      </c>
      <c r="L73" s="24" t="s">
        <v>624</v>
      </c>
      <c r="M73" s="19" t="s">
        <v>611</v>
      </c>
      <c r="N73" s="19" t="s">
        <v>612</v>
      </c>
      <c r="O73" s="19">
        <v>12</v>
      </c>
      <c r="P73" s="1">
        <v>18818</v>
      </c>
      <c r="Q73" s="1">
        <v>24</v>
      </c>
      <c r="R73" s="12">
        <f t="shared" si="4"/>
        <v>2</v>
      </c>
      <c r="S73" s="13">
        <f t="shared" si="5"/>
        <v>451632</v>
      </c>
      <c r="T73" s="1">
        <v>45586</v>
      </c>
      <c r="U73" s="1" t="s">
        <v>644</v>
      </c>
      <c r="V73" s="1" t="s">
        <v>634</v>
      </c>
      <c r="W73" t="s">
        <v>789</v>
      </c>
      <c r="X73" s="26">
        <f t="shared" si="6"/>
        <v>225816</v>
      </c>
    </row>
    <row r="74" spans="1:24" x14ac:dyDescent="0.25">
      <c r="A74" s="11">
        <f t="shared" si="7"/>
        <v>72</v>
      </c>
      <c r="B74" s="1" t="s">
        <v>22</v>
      </c>
      <c r="C74" s="1" t="s">
        <v>69</v>
      </c>
      <c r="D74" s="1">
        <v>8</v>
      </c>
      <c r="E74" s="14">
        <v>45588.699664351851</v>
      </c>
      <c r="F74" s="15">
        <v>45588</v>
      </c>
      <c r="G74" s="1" t="s">
        <v>609</v>
      </c>
      <c r="H74" s="1">
        <v>5010341</v>
      </c>
      <c r="I74" s="16" t="s">
        <v>311</v>
      </c>
      <c r="J74" s="16" t="s">
        <v>312</v>
      </c>
      <c r="K74" s="20">
        <v>173138000</v>
      </c>
      <c r="L74" s="24" t="s">
        <v>620</v>
      </c>
      <c r="M74" s="19" t="s">
        <v>611</v>
      </c>
      <c r="N74" s="19" t="s">
        <v>612</v>
      </c>
      <c r="O74" s="19">
        <v>12</v>
      </c>
      <c r="P74" s="1">
        <v>18818</v>
      </c>
      <c r="Q74" s="1">
        <v>24</v>
      </c>
      <c r="R74" s="12">
        <f t="shared" si="4"/>
        <v>2</v>
      </c>
      <c r="S74" s="13">
        <f t="shared" si="5"/>
        <v>451632</v>
      </c>
      <c r="T74" s="1">
        <v>45586</v>
      </c>
      <c r="U74" s="1" t="s">
        <v>644</v>
      </c>
      <c r="V74" s="1" t="s">
        <v>634</v>
      </c>
      <c r="W74" t="s">
        <v>789</v>
      </c>
      <c r="X74" s="26">
        <f t="shared" si="6"/>
        <v>225816</v>
      </c>
    </row>
    <row r="75" spans="1:24" x14ac:dyDescent="0.25">
      <c r="A75" s="11">
        <f t="shared" si="7"/>
        <v>73</v>
      </c>
      <c r="B75" s="1" t="s">
        <v>22</v>
      </c>
      <c r="C75" s="1" t="s">
        <v>70</v>
      </c>
      <c r="D75" s="1">
        <v>1</v>
      </c>
      <c r="E75" s="14">
        <v>45588.769282407404</v>
      </c>
      <c r="F75" s="15">
        <v>45589</v>
      </c>
      <c r="G75" s="1" t="s">
        <v>609</v>
      </c>
      <c r="H75" s="1">
        <v>5010019</v>
      </c>
      <c r="I75" s="16" t="s">
        <v>313</v>
      </c>
      <c r="J75" s="16" t="s">
        <v>314</v>
      </c>
      <c r="K75" s="20">
        <v>173147000</v>
      </c>
      <c r="L75" s="24" t="s">
        <v>613</v>
      </c>
      <c r="M75" s="19" t="s">
        <v>611</v>
      </c>
      <c r="N75" s="19" t="s">
        <v>612</v>
      </c>
      <c r="O75" s="19">
        <v>6</v>
      </c>
      <c r="P75" s="1">
        <v>27870</v>
      </c>
      <c r="Q75" s="1">
        <v>60</v>
      </c>
      <c r="R75" s="12">
        <f t="shared" si="4"/>
        <v>10</v>
      </c>
      <c r="S75" s="13">
        <f t="shared" si="5"/>
        <v>1672200</v>
      </c>
      <c r="T75" s="1">
        <v>45587</v>
      </c>
      <c r="U75" s="1" t="s">
        <v>644</v>
      </c>
      <c r="V75" s="1" t="s">
        <v>634</v>
      </c>
      <c r="W75" t="s">
        <v>789</v>
      </c>
      <c r="X75" s="26">
        <f t="shared" si="6"/>
        <v>167220</v>
      </c>
    </row>
    <row r="76" spans="1:24" x14ac:dyDescent="0.25">
      <c r="A76" s="11">
        <f t="shared" si="7"/>
        <v>74</v>
      </c>
      <c r="B76" s="1" t="s">
        <v>22</v>
      </c>
      <c r="C76" s="1" t="s">
        <v>70</v>
      </c>
      <c r="D76" s="1">
        <v>2</v>
      </c>
      <c r="E76" s="14">
        <v>45588.750671296293</v>
      </c>
      <c r="F76" s="15">
        <v>45589</v>
      </c>
      <c r="G76" s="1" t="s">
        <v>609</v>
      </c>
      <c r="H76" s="1">
        <v>5010019</v>
      </c>
      <c r="I76" s="16" t="s">
        <v>313</v>
      </c>
      <c r="J76" s="16" t="s">
        <v>314</v>
      </c>
      <c r="K76" s="20">
        <v>173129000</v>
      </c>
      <c r="L76" s="24" t="s">
        <v>618</v>
      </c>
      <c r="M76" s="19" t="s">
        <v>611</v>
      </c>
      <c r="N76" s="19" t="s">
        <v>612</v>
      </c>
      <c r="O76" s="19">
        <v>6</v>
      </c>
      <c r="P76" s="1">
        <v>36800</v>
      </c>
      <c r="Q76" s="1">
        <v>90</v>
      </c>
      <c r="R76" s="12">
        <f t="shared" si="4"/>
        <v>15</v>
      </c>
      <c r="S76" s="13">
        <f t="shared" si="5"/>
        <v>3312000</v>
      </c>
      <c r="T76" s="1">
        <v>45587</v>
      </c>
      <c r="U76" s="1" t="s">
        <v>644</v>
      </c>
      <c r="V76" s="1" t="s">
        <v>634</v>
      </c>
      <c r="W76" t="s">
        <v>789</v>
      </c>
      <c r="X76" s="26">
        <f t="shared" si="6"/>
        <v>220800</v>
      </c>
    </row>
    <row r="77" spans="1:24" x14ac:dyDescent="0.25">
      <c r="A77" s="11">
        <f t="shared" si="7"/>
        <v>75</v>
      </c>
      <c r="B77" s="1" t="s">
        <v>22</v>
      </c>
      <c r="C77" s="1" t="s">
        <v>70</v>
      </c>
      <c r="D77" s="1">
        <v>3</v>
      </c>
      <c r="E77" s="14">
        <v>45588.750671296293</v>
      </c>
      <c r="F77" s="15">
        <v>45589</v>
      </c>
      <c r="G77" s="1" t="s">
        <v>609</v>
      </c>
      <c r="H77" s="1">
        <v>5010019</v>
      </c>
      <c r="I77" s="16" t="s">
        <v>313</v>
      </c>
      <c r="J77" s="16" t="s">
        <v>314</v>
      </c>
      <c r="K77" s="20">
        <v>173123000</v>
      </c>
      <c r="L77" s="24" t="s">
        <v>623</v>
      </c>
      <c r="M77" s="19" t="s">
        <v>611</v>
      </c>
      <c r="N77" s="19" t="s">
        <v>612</v>
      </c>
      <c r="O77" s="19">
        <v>6</v>
      </c>
      <c r="P77" s="1">
        <v>35139</v>
      </c>
      <c r="Q77" s="1">
        <v>30</v>
      </c>
      <c r="R77" s="12">
        <f t="shared" si="4"/>
        <v>5</v>
      </c>
      <c r="S77" s="13">
        <f t="shared" si="5"/>
        <v>1054170</v>
      </c>
      <c r="T77" s="1">
        <v>45587</v>
      </c>
      <c r="U77" s="1" t="s">
        <v>644</v>
      </c>
      <c r="V77" s="1" t="s">
        <v>634</v>
      </c>
      <c r="W77" t="s">
        <v>789</v>
      </c>
      <c r="X77" s="26">
        <f t="shared" si="6"/>
        <v>210834</v>
      </c>
    </row>
    <row r="78" spans="1:24" x14ac:dyDescent="0.25">
      <c r="A78" s="11">
        <f t="shared" si="7"/>
        <v>76</v>
      </c>
      <c r="B78" s="1" t="s">
        <v>22</v>
      </c>
      <c r="C78" s="1" t="s">
        <v>70</v>
      </c>
      <c r="D78" s="1">
        <v>4</v>
      </c>
      <c r="E78" s="14">
        <v>45588.769282407404</v>
      </c>
      <c r="F78" s="15">
        <v>45589</v>
      </c>
      <c r="G78" s="1" t="s">
        <v>609</v>
      </c>
      <c r="H78" s="1">
        <v>5010019</v>
      </c>
      <c r="I78" s="16" t="s">
        <v>313</v>
      </c>
      <c r="J78" s="16" t="s">
        <v>314</v>
      </c>
      <c r="K78" s="20">
        <v>173135000</v>
      </c>
      <c r="L78" s="24" t="s">
        <v>610</v>
      </c>
      <c r="M78" s="19" t="s">
        <v>611</v>
      </c>
      <c r="N78" s="19" t="s">
        <v>612</v>
      </c>
      <c r="O78" s="19">
        <v>20</v>
      </c>
      <c r="P78" s="1">
        <v>18333</v>
      </c>
      <c r="Q78" s="1">
        <v>40</v>
      </c>
      <c r="R78" s="12">
        <f t="shared" si="4"/>
        <v>2</v>
      </c>
      <c r="S78" s="13">
        <f t="shared" si="5"/>
        <v>733320</v>
      </c>
      <c r="T78" s="1">
        <v>45587</v>
      </c>
      <c r="U78" s="1" t="s">
        <v>644</v>
      </c>
      <c r="V78" s="1" t="s">
        <v>634</v>
      </c>
      <c r="W78" t="s">
        <v>789</v>
      </c>
      <c r="X78" s="26">
        <f t="shared" si="6"/>
        <v>366660</v>
      </c>
    </row>
    <row r="79" spans="1:24" x14ac:dyDescent="0.25">
      <c r="A79" s="11">
        <f t="shared" si="7"/>
        <v>77</v>
      </c>
      <c r="B79" s="1" t="s">
        <v>22</v>
      </c>
      <c r="C79" s="1" t="s">
        <v>70</v>
      </c>
      <c r="D79" s="1">
        <v>5</v>
      </c>
      <c r="E79" s="14">
        <v>45588.750671296293</v>
      </c>
      <c r="F79" s="15">
        <v>45589</v>
      </c>
      <c r="G79" s="1" t="s">
        <v>609</v>
      </c>
      <c r="H79" s="1">
        <v>5010019</v>
      </c>
      <c r="I79" s="16" t="s">
        <v>313</v>
      </c>
      <c r="J79" s="16" t="s">
        <v>314</v>
      </c>
      <c r="K79" s="20">
        <v>173137000</v>
      </c>
      <c r="L79" s="24" t="s">
        <v>624</v>
      </c>
      <c r="M79" s="19" t="s">
        <v>611</v>
      </c>
      <c r="N79" s="19" t="s">
        <v>612</v>
      </c>
      <c r="O79" s="19">
        <v>12</v>
      </c>
      <c r="P79" s="1">
        <v>18818</v>
      </c>
      <c r="Q79" s="1">
        <v>24</v>
      </c>
      <c r="R79" s="12">
        <f t="shared" si="4"/>
        <v>2</v>
      </c>
      <c r="S79" s="13">
        <f t="shared" si="5"/>
        <v>451632</v>
      </c>
      <c r="T79" s="1">
        <v>45587</v>
      </c>
      <c r="U79" s="1" t="s">
        <v>644</v>
      </c>
      <c r="V79" s="1" t="s">
        <v>634</v>
      </c>
      <c r="W79" t="s">
        <v>789</v>
      </c>
      <c r="X79" s="26">
        <f t="shared" si="6"/>
        <v>225816</v>
      </c>
    </row>
    <row r="80" spans="1:24" x14ac:dyDescent="0.25">
      <c r="A80" s="11">
        <f t="shared" si="7"/>
        <v>78</v>
      </c>
      <c r="B80" s="1" t="s">
        <v>22</v>
      </c>
      <c r="C80" s="1" t="s">
        <v>71</v>
      </c>
      <c r="D80" s="1">
        <v>1</v>
      </c>
      <c r="E80" s="14">
        <v>45588.518750000003</v>
      </c>
      <c r="F80" s="15">
        <v>45586</v>
      </c>
      <c r="G80" s="1" t="s">
        <v>609</v>
      </c>
      <c r="H80" s="1">
        <v>5301838</v>
      </c>
      <c r="I80" s="16" t="s">
        <v>315</v>
      </c>
      <c r="J80" s="16" t="s">
        <v>316</v>
      </c>
      <c r="K80" s="20">
        <v>173129000</v>
      </c>
      <c r="L80" s="24" t="s">
        <v>618</v>
      </c>
      <c r="M80" s="19" t="s">
        <v>611</v>
      </c>
      <c r="N80" s="19" t="s">
        <v>612</v>
      </c>
      <c r="O80" s="19">
        <v>6</v>
      </c>
      <c r="P80" s="1">
        <v>36800</v>
      </c>
      <c r="Q80" s="1">
        <v>6</v>
      </c>
      <c r="R80" s="12">
        <f t="shared" si="4"/>
        <v>1</v>
      </c>
      <c r="S80" s="13">
        <f t="shared" si="5"/>
        <v>220800</v>
      </c>
      <c r="T80" s="1">
        <v>4164859938</v>
      </c>
      <c r="U80" s="1" t="s">
        <v>647</v>
      </c>
      <c r="V80" s="1" t="s">
        <v>634</v>
      </c>
      <c r="W80" t="s">
        <v>790</v>
      </c>
      <c r="X80" s="26">
        <f t="shared" si="6"/>
        <v>220800</v>
      </c>
    </row>
    <row r="81" spans="1:24" x14ac:dyDescent="0.25">
      <c r="A81" s="11">
        <f t="shared" si="7"/>
        <v>79</v>
      </c>
      <c r="B81" s="1" t="s">
        <v>22</v>
      </c>
      <c r="C81" s="1" t="s">
        <v>71</v>
      </c>
      <c r="D81" s="1">
        <v>2</v>
      </c>
      <c r="E81" s="14">
        <v>45588.51766203704</v>
      </c>
      <c r="F81" s="15">
        <v>45586</v>
      </c>
      <c r="G81" s="1" t="s">
        <v>609</v>
      </c>
      <c r="H81" s="1">
        <v>5301838</v>
      </c>
      <c r="I81" s="16" t="s">
        <v>315</v>
      </c>
      <c r="J81" s="16" t="s">
        <v>316</v>
      </c>
      <c r="K81" s="20">
        <v>173076000</v>
      </c>
      <c r="L81" s="24" t="s">
        <v>617</v>
      </c>
      <c r="M81" s="19" t="s">
        <v>611</v>
      </c>
      <c r="N81" s="19" t="s">
        <v>615</v>
      </c>
      <c r="O81" s="19">
        <v>60</v>
      </c>
      <c r="P81" s="1">
        <v>5541</v>
      </c>
      <c r="Q81" s="1">
        <v>30</v>
      </c>
      <c r="R81" s="12">
        <f t="shared" si="4"/>
        <v>0.5</v>
      </c>
      <c r="S81" s="13">
        <f t="shared" si="5"/>
        <v>166230</v>
      </c>
      <c r="T81" s="1">
        <v>4164859938</v>
      </c>
      <c r="U81" s="1" t="s">
        <v>647</v>
      </c>
      <c r="V81" s="1" t="s">
        <v>634</v>
      </c>
      <c r="W81" t="s">
        <v>790</v>
      </c>
      <c r="X81" s="26">
        <f t="shared" si="6"/>
        <v>332460</v>
      </c>
    </row>
    <row r="82" spans="1:24" x14ac:dyDescent="0.25">
      <c r="A82" s="11">
        <f t="shared" si="7"/>
        <v>80</v>
      </c>
      <c r="B82" s="1" t="s">
        <v>22</v>
      </c>
      <c r="C82" s="1" t="s">
        <v>71</v>
      </c>
      <c r="D82" s="1">
        <v>3</v>
      </c>
      <c r="E82" s="14">
        <v>45588.51766203704</v>
      </c>
      <c r="F82" s="15">
        <v>45586</v>
      </c>
      <c r="G82" s="1" t="s">
        <v>609</v>
      </c>
      <c r="H82" s="1">
        <v>5301838</v>
      </c>
      <c r="I82" s="16" t="s">
        <v>315</v>
      </c>
      <c r="J82" s="16" t="s">
        <v>316</v>
      </c>
      <c r="K82" s="20">
        <v>173145000</v>
      </c>
      <c r="L82" s="24" t="s">
        <v>619</v>
      </c>
      <c r="M82" s="19" t="s">
        <v>611</v>
      </c>
      <c r="N82" s="19" t="s">
        <v>615</v>
      </c>
      <c r="O82" s="19">
        <v>24</v>
      </c>
      <c r="P82" s="1">
        <v>11709</v>
      </c>
      <c r="Q82" s="1">
        <v>24</v>
      </c>
      <c r="R82" s="12">
        <f t="shared" si="4"/>
        <v>1</v>
      </c>
      <c r="S82" s="13">
        <f t="shared" si="5"/>
        <v>281016</v>
      </c>
      <c r="T82" s="1">
        <v>4164859938</v>
      </c>
      <c r="U82" s="1" t="s">
        <v>647</v>
      </c>
      <c r="V82" s="1" t="s">
        <v>634</v>
      </c>
      <c r="W82" t="s">
        <v>790</v>
      </c>
      <c r="X82" s="26">
        <f t="shared" si="6"/>
        <v>281016</v>
      </c>
    </row>
    <row r="83" spans="1:24" x14ac:dyDescent="0.25">
      <c r="A83" s="11">
        <f t="shared" si="7"/>
        <v>81</v>
      </c>
      <c r="B83" s="1" t="s">
        <v>22</v>
      </c>
      <c r="C83" s="1" t="s">
        <v>72</v>
      </c>
      <c r="D83" s="1">
        <v>1</v>
      </c>
      <c r="E83" s="14">
        <v>45588.767476851855</v>
      </c>
      <c r="F83" s="15">
        <v>45586</v>
      </c>
      <c r="G83" s="1" t="s">
        <v>609</v>
      </c>
      <c r="H83" s="1">
        <v>5339952</v>
      </c>
      <c r="I83" s="16" t="s">
        <v>317</v>
      </c>
      <c r="J83" s="16" t="s">
        <v>318</v>
      </c>
      <c r="K83" s="20">
        <v>173145000</v>
      </c>
      <c r="L83" s="24" t="s">
        <v>619</v>
      </c>
      <c r="M83" s="19" t="s">
        <v>611</v>
      </c>
      <c r="N83" s="19" t="s">
        <v>615</v>
      </c>
      <c r="O83" s="19">
        <v>24</v>
      </c>
      <c r="P83" s="1">
        <v>11709</v>
      </c>
      <c r="Q83" s="1">
        <v>24</v>
      </c>
      <c r="R83" s="12">
        <f t="shared" si="4"/>
        <v>1</v>
      </c>
      <c r="S83" s="13">
        <f t="shared" si="5"/>
        <v>281016</v>
      </c>
      <c r="T83" s="1">
        <v>4164864257</v>
      </c>
      <c r="U83" s="1" t="s">
        <v>647</v>
      </c>
      <c r="V83" s="1" t="s">
        <v>634</v>
      </c>
      <c r="W83" t="s">
        <v>787</v>
      </c>
      <c r="X83" s="26">
        <f t="shared" si="6"/>
        <v>281016</v>
      </c>
    </row>
    <row r="84" spans="1:24" x14ac:dyDescent="0.25">
      <c r="A84" s="11">
        <f t="shared" si="7"/>
        <v>82</v>
      </c>
      <c r="B84" s="1" t="s">
        <v>22</v>
      </c>
      <c r="C84" s="1" t="s">
        <v>73</v>
      </c>
      <c r="D84" s="1">
        <v>1</v>
      </c>
      <c r="E84" s="14">
        <v>45588.784409722219</v>
      </c>
      <c r="F84" s="15">
        <v>45586</v>
      </c>
      <c r="G84" s="1" t="s">
        <v>609</v>
      </c>
      <c r="H84" s="1">
        <v>5131914</v>
      </c>
      <c r="I84" s="16" t="s">
        <v>319</v>
      </c>
      <c r="J84" s="16" t="s">
        <v>320</v>
      </c>
      <c r="K84" s="20">
        <v>173129000</v>
      </c>
      <c r="L84" s="24" t="s">
        <v>618</v>
      </c>
      <c r="M84" s="19" t="s">
        <v>611</v>
      </c>
      <c r="N84" s="19" t="s">
        <v>612</v>
      </c>
      <c r="O84" s="19">
        <v>6</v>
      </c>
      <c r="P84" s="1">
        <v>36800</v>
      </c>
      <c r="Q84" s="1">
        <v>6</v>
      </c>
      <c r="R84" s="12">
        <f t="shared" si="4"/>
        <v>1</v>
      </c>
      <c r="S84" s="13">
        <f t="shared" si="5"/>
        <v>220800</v>
      </c>
      <c r="T84" s="1">
        <v>4164865673</v>
      </c>
      <c r="U84" s="1" t="s">
        <v>647</v>
      </c>
      <c r="V84" s="1" t="s">
        <v>634</v>
      </c>
      <c r="W84" t="s">
        <v>787</v>
      </c>
      <c r="X84" s="26">
        <f t="shared" si="6"/>
        <v>220800</v>
      </c>
    </row>
    <row r="85" spans="1:24" x14ac:dyDescent="0.25">
      <c r="A85" s="11">
        <f t="shared" si="7"/>
        <v>83</v>
      </c>
      <c r="B85" s="1" t="s">
        <v>22</v>
      </c>
      <c r="C85" s="1" t="s">
        <v>74</v>
      </c>
      <c r="D85" s="1">
        <v>1</v>
      </c>
      <c r="E85" s="14">
        <v>45588.653923611113</v>
      </c>
      <c r="F85" s="15">
        <v>45586</v>
      </c>
      <c r="G85" s="1" t="s">
        <v>609</v>
      </c>
      <c r="H85" s="1">
        <v>5131727</v>
      </c>
      <c r="I85" s="16" t="s">
        <v>321</v>
      </c>
      <c r="J85" s="16" t="s">
        <v>322</v>
      </c>
      <c r="K85" s="20">
        <v>173147000</v>
      </c>
      <c r="L85" s="24" t="s">
        <v>613</v>
      </c>
      <c r="M85" s="19" t="s">
        <v>611</v>
      </c>
      <c r="N85" s="19" t="s">
        <v>612</v>
      </c>
      <c r="O85" s="19">
        <v>6</v>
      </c>
      <c r="P85" s="1">
        <v>27870</v>
      </c>
      <c r="Q85" s="1">
        <v>6</v>
      </c>
      <c r="R85" s="12">
        <f t="shared" si="4"/>
        <v>1</v>
      </c>
      <c r="S85" s="13">
        <f t="shared" si="5"/>
        <v>167220</v>
      </c>
      <c r="T85" s="1">
        <v>4164865628</v>
      </c>
      <c r="U85" s="1" t="s">
        <v>647</v>
      </c>
      <c r="V85" s="1" t="s">
        <v>634</v>
      </c>
      <c r="W85" t="s">
        <v>787</v>
      </c>
      <c r="X85" s="26">
        <f t="shared" si="6"/>
        <v>167220</v>
      </c>
    </row>
    <row r="86" spans="1:24" x14ac:dyDescent="0.25">
      <c r="A86" s="11">
        <f t="shared" si="7"/>
        <v>84</v>
      </c>
      <c r="B86" s="1" t="s">
        <v>22</v>
      </c>
      <c r="C86" s="1" t="s">
        <v>75</v>
      </c>
      <c r="D86" s="1">
        <v>1</v>
      </c>
      <c r="E86" s="14">
        <v>45588.674398148149</v>
      </c>
      <c r="F86" s="15">
        <v>45586</v>
      </c>
      <c r="G86" s="1" t="s">
        <v>609</v>
      </c>
      <c r="H86" s="1">
        <v>5337404</v>
      </c>
      <c r="I86" s="16" t="s">
        <v>323</v>
      </c>
      <c r="J86" s="16" t="s">
        <v>324</v>
      </c>
      <c r="K86" s="20">
        <v>173147000</v>
      </c>
      <c r="L86" s="24" t="s">
        <v>613</v>
      </c>
      <c r="M86" s="19" t="s">
        <v>611</v>
      </c>
      <c r="N86" s="19" t="s">
        <v>612</v>
      </c>
      <c r="O86" s="19">
        <v>6</v>
      </c>
      <c r="P86" s="1">
        <v>27870</v>
      </c>
      <c r="Q86" s="1">
        <v>6</v>
      </c>
      <c r="R86" s="12">
        <f t="shared" si="4"/>
        <v>1</v>
      </c>
      <c r="S86" s="13">
        <f t="shared" si="5"/>
        <v>167220</v>
      </c>
      <c r="T86" s="1">
        <v>4164863375</v>
      </c>
      <c r="U86" s="1" t="s">
        <v>647</v>
      </c>
      <c r="V86" s="1" t="s">
        <v>634</v>
      </c>
      <c r="W86" t="s">
        <v>787</v>
      </c>
      <c r="X86" s="26">
        <f t="shared" si="6"/>
        <v>167220</v>
      </c>
    </row>
    <row r="87" spans="1:24" x14ac:dyDescent="0.25">
      <c r="A87" s="11">
        <f t="shared" si="7"/>
        <v>85</v>
      </c>
      <c r="B87" s="1" t="s">
        <v>22</v>
      </c>
      <c r="C87" s="1" t="s">
        <v>75</v>
      </c>
      <c r="D87" s="1">
        <v>2</v>
      </c>
      <c r="E87" s="14">
        <v>45588.674398148149</v>
      </c>
      <c r="F87" s="15">
        <v>45586</v>
      </c>
      <c r="G87" s="1" t="s">
        <v>609</v>
      </c>
      <c r="H87" s="1">
        <v>5337404</v>
      </c>
      <c r="I87" s="16" t="s">
        <v>323</v>
      </c>
      <c r="J87" s="16" t="s">
        <v>324</v>
      </c>
      <c r="K87" s="20">
        <v>173145000</v>
      </c>
      <c r="L87" s="24" t="s">
        <v>619</v>
      </c>
      <c r="M87" s="19" t="s">
        <v>611</v>
      </c>
      <c r="N87" s="19" t="s">
        <v>615</v>
      </c>
      <c r="O87" s="19">
        <v>24</v>
      </c>
      <c r="P87" s="1">
        <v>11709</v>
      </c>
      <c r="Q87" s="1">
        <v>24</v>
      </c>
      <c r="R87" s="12">
        <f t="shared" si="4"/>
        <v>1</v>
      </c>
      <c r="S87" s="13">
        <f t="shared" si="5"/>
        <v>281016</v>
      </c>
      <c r="T87" s="1">
        <v>4164863375</v>
      </c>
      <c r="U87" s="1" t="s">
        <v>647</v>
      </c>
      <c r="V87" s="1" t="s">
        <v>634</v>
      </c>
      <c r="W87" t="s">
        <v>787</v>
      </c>
      <c r="X87" s="26">
        <f t="shared" si="6"/>
        <v>281016</v>
      </c>
    </row>
    <row r="88" spans="1:24" x14ac:dyDescent="0.25">
      <c r="A88" s="11">
        <f t="shared" si="7"/>
        <v>86</v>
      </c>
      <c r="B88" s="1" t="s">
        <v>22</v>
      </c>
      <c r="C88" s="1" t="s">
        <v>76</v>
      </c>
      <c r="D88" s="1">
        <v>1</v>
      </c>
      <c r="E88" s="14">
        <v>45588.782129629632</v>
      </c>
      <c r="F88" s="15">
        <v>45586</v>
      </c>
      <c r="G88" s="1" t="s">
        <v>609</v>
      </c>
      <c r="H88" s="1">
        <v>5133019</v>
      </c>
      <c r="I88" s="16" t="s">
        <v>325</v>
      </c>
      <c r="J88" s="16" t="s">
        <v>326</v>
      </c>
      <c r="K88" s="20">
        <v>173147000</v>
      </c>
      <c r="L88" s="24" t="s">
        <v>613</v>
      </c>
      <c r="M88" s="19" t="s">
        <v>611</v>
      </c>
      <c r="N88" s="19" t="s">
        <v>612</v>
      </c>
      <c r="O88" s="19">
        <v>6</v>
      </c>
      <c r="P88" s="1">
        <v>27870</v>
      </c>
      <c r="Q88" s="1">
        <v>6</v>
      </c>
      <c r="R88" s="12">
        <f t="shared" si="4"/>
        <v>1</v>
      </c>
      <c r="S88" s="13">
        <f t="shared" si="5"/>
        <v>167220</v>
      </c>
      <c r="T88" s="1">
        <v>4164865359</v>
      </c>
      <c r="U88" s="1" t="s">
        <v>647</v>
      </c>
      <c r="V88" s="1" t="s">
        <v>634</v>
      </c>
      <c r="W88" t="s">
        <v>787</v>
      </c>
      <c r="X88" s="26">
        <f t="shared" si="6"/>
        <v>167220</v>
      </c>
    </row>
    <row r="89" spans="1:24" x14ac:dyDescent="0.25">
      <c r="A89" s="11">
        <f t="shared" si="7"/>
        <v>87</v>
      </c>
      <c r="B89" s="1" t="s">
        <v>22</v>
      </c>
      <c r="C89" s="1" t="s">
        <v>76</v>
      </c>
      <c r="D89" s="1">
        <v>2</v>
      </c>
      <c r="E89" s="14">
        <v>45588.782129629632</v>
      </c>
      <c r="F89" s="15">
        <v>45586</v>
      </c>
      <c r="G89" s="1" t="s">
        <v>609</v>
      </c>
      <c r="H89" s="1">
        <v>5133019</v>
      </c>
      <c r="I89" s="16" t="s">
        <v>325</v>
      </c>
      <c r="J89" s="16" t="s">
        <v>326</v>
      </c>
      <c r="K89" s="20">
        <v>173076000</v>
      </c>
      <c r="L89" s="24" t="s">
        <v>617</v>
      </c>
      <c r="M89" s="19" t="s">
        <v>611</v>
      </c>
      <c r="N89" s="19" t="s">
        <v>615</v>
      </c>
      <c r="O89" s="19">
        <v>60</v>
      </c>
      <c r="P89" s="1">
        <v>5541</v>
      </c>
      <c r="Q89" s="1">
        <v>30</v>
      </c>
      <c r="R89" s="12">
        <f t="shared" si="4"/>
        <v>0.5</v>
      </c>
      <c r="S89" s="13">
        <f t="shared" si="5"/>
        <v>166230</v>
      </c>
      <c r="T89" s="1">
        <v>4164865359</v>
      </c>
      <c r="U89" s="1" t="s">
        <v>647</v>
      </c>
      <c r="V89" s="1" t="s">
        <v>634</v>
      </c>
      <c r="W89" t="s">
        <v>787</v>
      </c>
      <c r="X89" s="26">
        <f t="shared" si="6"/>
        <v>332460</v>
      </c>
    </row>
    <row r="90" spans="1:24" x14ac:dyDescent="0.25">
      <c r="A90" s="11">
        <f t="shared" si="7"/>
        <v>88</v>
      </c>
      <c r="B90" s="1" t="s">
        <v>22</v>
      </c>
      <c r="C90" s="1" t="s">
        <v>77</v>
      </c>
      <c r="D90" s="1">
        <v>1</v>
      </c>
      <c r="E90" s="14">
        <v>45588.536469907405</v>
      </c>
      <c r="F90" s="15">
        <v>45586</v>
      </c>
      <c r="G90" s="1" t="s">
        <v>609</v>
      </c>
      <c r="H90" s="1">
        <v>5136106</v>
      </c>
      <c r="I90" s="16" t="s">
        <v>327</v>
      </c>
      <c r="J90" s="16" t="s">
        <v>328</v>
      </c>
      <c r="K90" s="20">
        <v>173145000</v>
      </c>
      <c r="L90" s="24" t="s">
        <v>619</v>
      </c>
      <c r="M90" s="19" t="s">
        <v>611</v>
      </c>
      <c r="N90" s="19" t="s">
        <v>615</v>
      </c>
      <c r="O90" s="19">
        <v>24</v>
      </c>
      <c r="P90" s="1">
        <v>11709</v>
      </c>
      <c r="Q90" s="1">
        <v>24</v>
      </c>
      <c r="R90" s="12">
        <f t="shared" si="4"/>
        <v>1</v>
      </c>
      <c r="S90" s="13">
        <f t="shared" si="5"/>
        <v>281016</v>
      </c>
      <c r="T90" s="1">
        <v>4164867176</v>
      </c>
      <c r="U90" s="1" t="s">
        <v>647</v>
      </c>
      <c r="V90" s="1" t="s">
        <v>634</v>
      </c>
      <c r="W90" t="s">
        <v>787</v>
      </c>
      <c r="X90" s="26">
        <f t="shared" si="6"/>
        <v>281016</v>
      </c>
    </row>
    <row r="91" spans="1:24" x14ac:dyDescent="0.25">
      <c r="A91" s="11">
        <f t="shared" si="7"/>
        <v>89</v>
      </c>
      <c r="B91" s="1" t="s">
        <v>22</v>
      </c>
      <c r="C91" s="1" t="s">
        <v>78</v>
      </c>
      <c r="D91" s="1">
        <v>1</v>
      </c>
      <c r="E91" s="14">
        <v>45588.516342592593</v>
      </c>
      <c r="F91" s="15">
        <v>45586</v>
      </c>
      <c r="G91" s="1" t="s">
        <v>609</v>
      </c>
      <c r="H91" s="1">
        <v>5120437</v>
      </c>
      <c r="I91" s="16" t="s">
        <v>329</v>
      </c>
      <c r="J91" s="16" t="s">
        <v>330</v>
      </c>
      <c r="K91" s="20">
        <v>173147000</v>
      </c>
      <c r="L91" s="24" t="s">
        <v>613</v>
      </c>
      <c r="M91" s="19" t="s">
        <v>611</v>
      </c>
      <c r="N91" s="19" t="s">
        <v>612</v>
      </c>
      <c r="O91" s="19">
        <v>6</v>
      </c>
      <c r="P91" s="1">
        <v>27870</v>
      </c>
      <c r="Q91" s="1">
        <v>6</v>
      </c>
      <c r="R91" s="12">
        <f t="shared" si="4"/>
        <v>1</v>
      </c>
      <c r="S91" s="13">
        <f t="shared" si="5"/>
        <v>167220</v>
      </c>
      <c r="T91" s="1">
        <v>4164858439</v>
      </c>
      <c r="U91" s="1" t="s">
        <v>647</v>
      </c>
      <c r="V91" s="1" t="s">
        <v>634</v>
      </c>
      <c r="W91" t="s">
        <v>787</v>
      </c>
      <c r="X91" s="26">
        <f t="shared" si="6"/>
        <v>167220</v>
      </c>
    </row>
    <row r="92" spans="1:24" x14ac:dyDescent="0.25">
      <c r="A92" s="11">
        <f t="shared" si="7"/>
        <v>90</v>
      </c>
      <c r="B92" s="1" t="s">
        <v>22</v>
      </c>
      <c r="C92" s="1" t="s">
        <v>79</v>
      </c>
      <c r="D92" s="1">
        <v>1</v>
      </c>
      <c r="E92" s="14">
        <v>45588.745983796296</v>
      </c>
      <c r="F92" s="15">
        <v>45586</v>
      </c>
      <c r="G92" s="1" t="s">
        <v>609</v>
      </c>
      <c r="H92" s="1">
        <v>5298589</v>
      </c>
      <c r="I92" s="16" t="s">
        <v>331</v>
      </c>
      <c r="J92" s="16" t="s">
        <v>332</v>
      </c>
      <c r="K92" s="20">
        <v>173076000</v>
      </c>
      <c r="L92" s="24" t="s">
        <v>617</v>
      </c>
      <c r="M92" s="19" t="s">
        <v>611</v>
      </c>
      <c r="N92" s="19" t="s">
        <v>615</v>
      </c>
      <c r="O92" s="19">
        <v>60</v>
      </c>
      <c r="P92" s="1">
        <v>5541</v>
      </c>
      <c r="Q92" s="1">
        <v>30</v>
      </c>
      <c r="R92" s="12">
        <f t="shared" si="4"/>
        <v>0.5</v>
      </c>
      <c r="S92" s="13">
        <f t="shared" si="5"/>
        <v>166230</v>
      </c>
      <c r="T92" s="1">
        <v>4164859585</v>
      </c>
      <c r="U92" s="1" t="s">
        <v>647</v>
      </c>
      <c r="V92" s="1" t="s">
        <v>634</v>
      </c>
      <c r="W92" t="s">
        <v>787</v>
      </c>
      <c r="X92" s="26">
        <f t="shared" si="6"/>
        <v>332460</v>
      </c>
    </row>
    <row r="93" spans="1:24" x14ac:dyDescent="0.25">
      <c r="A93" s="11">
        <f t="shared" si="7"/>
        <v>91</v>
      </c>
      <c r="B93" s="1" t="s">
        <v>22</v>
      </c>
      <c r="C93" s="1" t="s">
        <v>80</v>
      </c>
      <c r="D93" s="1">
        <v>1</v>
      </c>
      <c r="E93" s="14">
        <v>45588.527997685182</v>
      </c>
      <c r="F93" s="15">
        <v>45586</v>
      </c>
      <c r="G93" s="1" t="s">
        <v>609</v>
      </c>
      <c r="H93" s="1">
        <v>5300950</v>
      </c>
      <c r="I93" s="16" t="s">
        <v>333</v>
      </c>
      <c r="J93" s="16" t="s">
        <v>334</v>
      </c>
      <c r="K93" s="20">
        <v>173147000</v>
      </c>
      <c r="L93" s="24" t="s">
        <v>613</v>
      </c>
      <c r="M93" s="19" t="s">
        <v>611</v>
      </c>
      <c r="N93" s="19" t="s">
        <v>612</v>
      </c>
      <c r="O93" s="19">
        <v>6</v>
      </c>
      <c r="P93" s="1">
        <v>27870</v>
      </c>
      <c r="Q93" s="1">
        <v>6</v>
      </c>
      <c r="R93" s="12">
        <f t="shared" si="4"/>
        <v>1</v>
      </c>
      <c r="S93" s="13">
        <f t="shared" si="5"/>
        <v>167220</v>
      </c>
      <c r="T93" s="1">
        <v>4164860343</v>
      </c>
      <c r="U93" s="1" t="s">
        <v>647</v>
      </c>
      <c r="V93" s="1" t="s">
        <v>634</v>
      </c>
      <c r="W93" t="s">
        <v>787</v>
      </c>
      <c r="X93" s="26">
        <f t="shared" si="6"/>
        <v>167220</v>
      </c>
    </row>
    <row r="94" spans="1:24" x14ac:dyDescent="0.25">
      <c r="A94" s="11">
        <f t="shared" si="7"/>
        <v>92</v>
      </c>
      <c r="B94" s="1" t="s">
        <v>22</v>
      </c>
      <c r="C94" s="1" t="s">
        <v>81</v>
      </c>
      <c r="D94" s="1">
        <v>1</v>
      </c>
      <c r="E94" s="14">
        <v>45588.72515046296</v>
      </c>
      <c r="F94" s="15">
        <v>45586</v>
      </c>
      <c r="G94" s="1" t="s">
        <v>609</v>
      </c>
      <c r="H94" s="1">
        <v>5120420</v>
      </c>
      <c r="I94" s="16" t="s">
        <v>335</v>
      </c>
      <c r="J94" s="16" t="s">
        <v>336</v>
      </c>
      <c r="K94" s="20">
        <v>173147000</v>
      </c>
      <c r="L94" s="24" t="s">
        <v>613</v>
      </c>
      <c r="M94" s="19" t="s">
        <v>611</v>
      </c>
      <c r="N94" s="19" t="s">
        <v>612</v>
      </c>
      <c r="O94" s="19">
        <v>6</v>
      </c>
      <c r="P94" s="1">
        <v>27870</v>
      </c>
      <c r="Q94" s="1">
        <v>6</v>
      </c>
      <c r="R94" s="12">
        <f t="shared" si="4"/>
        <v>1</v>
      </c>
      <c r="S94" s="13">
        <f t="shared" si="5"/>
        <v>167220</v>
      </c>
      <c r="T94" s="1">
        <v>4164858570</v>
      </c>
      <c r="U94" s="1" t="s">
        <v>647</v>
      </c>
      <c r="V94" s="1" t="s">
        <v>634</v>
      </c>
      <c r="W94" t="s">
        <v>787</v>
      </c>
      <c r="X94" s="26">
        <f t="shared" si="6"/>
        <v>167220</v>
      </c>
    </row>
    <row r="95" spans="1:24" x14ac:dyDescent="0.25">
      <c r="A95" s="11">
        <f t="shared" si="7"/>
        <v>93</v>
      </c>
      <c r="B95" s="1" t="s">
        <v>22</v>
      </c>
      <c r="C95" s="1" t="s">
        <v>81</v>
      </c>
      <c r="D95" s="1">
        <v>2</v>
      </c>
      <c r="E95" s="14">
        <v>45588.72515046296</v>
      </c>
      <c r="F95" s="15">
        <v>45586</v>
      </c>
      <c r="G95" s="1" t="s">
        <v>609</v>
      </c>
      <c r="H95" s="1">
        <v>5120420</v>
      </c>
      <c r="I95" s="16" t="s">
        <v>335</v>
      </c>
      <c r="J95" s="16" t="s">
        <v>336</v>
      </c>
      <c r="K95" s="20">
        <v>173076000</v>
      </c>
      <c r="L95" s="24" t="s">
        <v>617</v>
      </c>
      <c r="M95" s="19" t="s">
        <v>611</v>
      </c>
      <c r="N95" s="19" t="s">
        <v>615</v>
      </c>
      <c r="O95" s="19">
        <v>60</v>
      </c>
      <c r="P95" s="1">
        <v>5541</v>
      </c>
      <c r="Q95" s="1">
        <v>30</v>
      </c>
      <c r="R95" s="12">
        <f t="shared" si="4"/>
        <v>0.5</v>
      </c>
      <c r="S95" s="13">
        <f t="shared" si="5"/>
        <v>166230</v>
      </c>
      <c r="T95" s="1">
        <v>4164858570</v>
      </c>
      <c r="U95" s="1" t="s">
        <v>647</v>
      </c>
      <c r="V95" s="1" t="s">
        <v>634</v>
      </c>
      <c r="W95" t="s">
        <v>787</v>
      </c>
      <c r="X95" s="26">
        <f t="shared" si="6"/>
        <v>332460</v>
      </c>
    </row>
    <row r="96" spans="1:24" x14ac:dyDescent="0.25">
      <c r="A96" s="11">
        <f t="shared" si="7"/>
        <v>94</v>
      </c>
      <c r="B96" s="1" t="s">
        <v>22</v>
      </c>
      <c r="C96" s="1" t="s">
        <v>82</v>
      </c>
      <c r="D96" s="1">
        <v>1</v>
      </c>
      <c r="E96" s="14">
        <v>45588.752245370371</v>
      </c>
      <c r="F96" s="15">
        <v>45586</v>
      </c>
      <c r="G96" s="1" t="s">
        <v>609</v>
      </c>
      <c r="H96" s="1">
        <v>5299557</v>
      </c>
      <c r="I96" s="16" t="s">
        <v>337</v>
      </c>
      <c r="J96" s="16" t="s">
        <v>338</v>
      </c>
      <c r="K96" s="20">
        <v>173145000</v>
      </c>
      <c r="L96" s="24" t="s">
        <v>619</v>
      </c>
      <c r="M96" s="19" t="s">
        <v>611</v>
      </c>
      <c r="N96" s="19" t="s">
        <v>615</v>
      </c>
      <c r="O96" s="19">
        <v>24</v>
      </c>
      <c r="P96" s="1">
        <v>11709</v>
      </c>
      <c r="Q96" s="1">
        <v>24</v>
      </c>
      <c r="R96" s="12">
        <f t="shared" si="4"/>
        <v>1</v>
      </c>
      <c r="S96" s="13">
        <f t="shared" si="5"/>
        <v>281016</v>
      </c>
      <c r="T96" s="1">
        <v>4164860099</v>
      </c>
      <c r="U96" s="1" t="s">
        <v>647</v>
      </c>
      <c r="V96" s="1" t="s">
        <v>634</v>
      </c>
      <c r="W96" t="s">
        <v>787</v>
      </c>
      <c r="X96" s="26">
        <f t="shared" si="6"/>
        <v>281016</v>
      </c>
    </row>
    <row r="97" spans="1:24" x14ac:dyDescent="0.25">
      <c r="A97" s="11">
        <f t="shared" si="7"/>
        <v>95</v>
      </c>
      <c r="B97" s="1" t="s">
        <v>22</v>
      </c>
      <c r="C97" s="1" t="s">
        <v>83</v>
      </c>
      <c r="D97" s="1">
        <v>1</v>
      </c>
      <c r="E97" s="14">
        <v>45588.756840277776</v>
      </c>
      <c r="F97" s="15">
        <v>45586</v>
      </c>
      <c r="G97" s="1" t="s">
        <v>609</v>
      </c>
      <c r="H97" s="1">
        <v>5129407</v>
      </c>
      <c r="I97" s="16" t="s">
        <v>339</v>
      </c>
      <c r="J97" s="16" t="s">
        <v>340</v>
      </c>
      <c r="K97" s="20">
        <v>173145000</v>
      </c>
      <c r="L97" s="24" t="s">
        <v>619</v>
      </c>
      <c r="M97" s="19" t="s">
        <v>611</v>
      </c>
      <c r="N97" s="19" t="s">
        <v>615</v>
      </c>
      <c r="O97" s="19">
        <v>24</v>
      </c>
      <c r="P97" s="1">
        <v>11709</v>
      </c>
      <c r="Q97" s="1">
        <v>24</v>
      </c>
      <c r="R97" s="12">
        <f t="shared" si="4"/>
        <v>1</v>
      </c>
      <c r="S97" s="13">
        <f t="shared" si="5"/>
        <v>281016</v>
      </c>
      <c r="T97" s="1">
        <v>4164860448</v>
      </c>
      <c r="U97" s="1" t="s">
        <v>647</v>
      </c>
      <c r="V97" s="1" t="s">
        <v>634</v>
      </c>
      <c r="W97" t="s">
        <v>787</v>
      </c>
      <c r="X97" s="26">
        <f t="shared" si="6"/>
        <v>281016</v>
      </c>
    </row>
    <row r="98" spans="1:24" x14ac:dyDescent="0.25">
      <c r="A98" s="11">
        <f t="shared" si="7"/>
        <v>96</v>
      </c>
      <c r="B98" s="1" t="s">
        <v>22</v>
      </c>
      <c r="C98" s="1" t="s">
        <v>84</v>
      </c>
      <c r="D98" s="1">
        <v>1</v>
      </c>
      <c r="E98" s="14">
        <v>45588.385787037034</v>
      </c>
      <c r="F98" s="15">
        <v>45588</v>
      </c>
      <c r="G98" s="1" t="s">
        <v>609</v>
      </c>
      <c r="H98" s="1">
        <v>5302730</v>
      </c>
      <c r="I98" s="16" t="s">
        <v>341</v>
      </c>
      <c r="J98" s="16" t="s">
        <v>342</v>
      </c>
      <c r="K98" s="20">
        <v>173076000</v>
      </c>
      <c r="L98" s="24" t="s">
        <v>617</v>
      </c>
      <c r="M98" s="19" t="s">
        <v>611</v>
      </c>
      <c r="N98" s="19" t="s">
        <v>615</v>
      </c>
      <c r="O98" s="19">
        <v>60</v>
      </c>
      <c r="P98" s="1">
        <v>5541</v>
      </c>
      <c r="Q98" s="1">
        <v>30</v>
      </c>
      <c r="R98" s="12">
        <f t="shared" si="4"/>
        <v>0.5</v>
      </c>
      <c r="S98" s="13">
        <f t="shared" si="5"/>
        <v>166230</v>
      </c>
      <c r="T98" s="1" t="s">
        <v>648</v>
      </c>
      <c r="U98" s="1" t="s">
        <v>647</v>
      </c>
      <c r="V98" s="1" t="s">
        <v>634</v>
      </c>
      <c r="W98" t="s">
        <v>790</v>
      </c>
      <c r="X98" s="26">
        <f t="shared" si="6"/>
        <v>332460</v>
      </c>
    </row>
    <row r="99" spans="1:24" x14ac:dyDescent="0.25">
      <c r="A99" s="11">
        <f t="shared" si="7"/>
        <v>97</v>
      </c>
      <c r="B99" s="1" t="s">
        <v>22</v>
      </c>
      <c r="C99" s="1" t="s">
        <v>84</v>
      </c>
      <c r="D99" s="1">
        <v>2</v>
      </c>
      <c r="E99" s="14">
        <v>45588.385787037034</v>
      </c>
      <c r="F99" s="15">
        <v>45588</v>
      </c>
      <c r="G99" s="1" t="s">
        <v>609</v>
      </c>
      <c r="H99" s="1">
        <v>5302730</v>
      </c>
      <c r="I99" s="16" t="s">
        <v>341</v>
      </c>
      <c r="J99" s="16" t="s">
        <v>342</v>
      </c>
      <c r="K99" s="20">
        <v>173129000</v>
      </c>
      <c r="L99" s="24" t="s">
        <v>618</v>
      </c>
      <c r="M99" s="19" t="s">
        <v>611</v>
      </c>
      <c r="N99" s="19" t="s">
        <v>612</v>
      </c>
      <c r="O99" s="19">
        <v>6</v>
      </c>
      <c r="P99" s="1">
        <v>36800</v>
      </c>
      <c r="Q99" s="1">
        <v>6</v>
      </c>
      <c r="R99" s="12">
        <f t="shared" si="4"/>
        <v>1</v>
      </c>
      <c r="S99" s="13">
        <f t="shared" si="5"/>
        <v>220800</v>
      </c>
      <c r="T99" s="1" t="s">
        <v>648</v>
      </c>
      <c r="U99" s="1" t="s">
        <v>647</v>
      </c>
      <c r="V99" s="1" t="s">
        <v>634</v>
      </c>
      <c r="W99" t="s">
        <v>790</v>
      </c>
      <c r="X99" s="26">
        <f t="shared" si="6"/>
        <v>220800</v>
      </c>
    </row>
    <row r="100" spans="1:24" x14ac:dyDescent="0.25">
      <c r="A100" s="11">
        <f t="shared" si="7"/>
        <v>98</v>
      </c>
      <c r="B100" s="1" t="s">
        <v>22</v>
      </c>
      <c r="C100" s="1" t="s">
        <v>84</v>
      </c>
      <c r="D100" s="1">
        <v>4</v>
      </c>
      <c r="E100" s="14">
        <v>45588.385787037034</v>
      </c>
      <c r="F100" s="15">
        <v>45588</v>
      </c>
      <c r="G100" s="1" t="s">
        <v>609</v>
      </c>
      <c r="H100" s="1">
        <v>5302730</v>
      </c>
      <c r="I100" s="16" t="s">
        <v>341</v>
      </c>
      <c r="J100" s="16" t="s">
        <v>342</v>
      </c>
      <c r="K100" s="20">
        <v>173145000</v>
      </c>
      <c r="L100" s="24" t="s">
        <v>619</v>
      </c>
      <c r="M100" s="19" t="s">
        <v>611</v>
      </c>
      <c r="N100" s="19" t="s">
        <v>615</v>
      </c>
      <c r="O100" s="19">
        <v>24</v>
      </c>
      <c r="P100" s="1">
        <v>11709</v>
      </c>
      <c r="Q100" s="1">
        <v>12</v>
      </c>
      <c r="R100" s="12">
        <f t="shared" si="4"/>
        <v>0.5</v>
      </c>
      <c r="S100" s="13">
        <f t="shared" si="5"/>
        <v>140508</v>
      </c>
      <c r="T100" s="1" t="s">
        <v>648</v>
      </c>
      <c r="U100" s="1" t="s">
        <v>647</v>
      </c>
      <c r="V100" s="1" t="s">
        <v>634</v>
      </c>
      <c r="W100" t="s">
        <v>790</v>
      </c>
      <c r="X100" s="26">
        <f t="shared" si="6"/>
        <v>281016</v>
      </c>
    </row>
    <row r="101" spans="1:24" x14ac:dyDescent="0.25">
      <c r="A101" s="11">
        <f t="shared" si="7"/>
        <v>99</v>
      </c>
      <c r="B101" s="1" t="s">
        <v>22</v>
      </c>
      <c r="C101" s="1" t="s">
        <v>84</v>
      </c>
      <c r="D101" s="1">
        <v>5</v>
      </c>
      <c r="E101" s="14">
        <v>45588.385787037034</v>
      </c>
      <c r="F101" s="15">
        <v>45588</v>
      </c>
      <c r="G101" s="1" t="s">
        <v>609</v>
      </c>
      <c r="H101" s="1">
        <v>5302730</v>
      </c>
      <c r="I101" s="16" t="s">
        <v>341</v>
      </c>
      <c r="J101" s="16" t="s">
        <v>342</v>
      </c>
      <c r="K101" s="20">
        <v>173147000</v>
      </c>
      <c r="L101" s="24" t="s">
        <v>613</v>
      </c>
      <c r="M101" s="19" t="s">
        <v>611</v>
      </c>
      <c r="N101" s="19" t="s">
        <v>612</v>
      </c>
      <c r="O101" s="19">
        <v>6</v>
      </c>
      <c r="P101" s="1">
        <v>27870</v>
      </c>
      <c r="Q101" s="1">
        <v>6</v>
      </c>
      <c r="R101" s="12">
        <f t="shared" si="4"/>
        <v>1</v>
      </c>
      <c r="S101" s="13">
        <f t="shared" si="5"/>
        <v>167220</v>
      </c>
      <c r="T101" s="1" t="s">
        <v>648</v>
      </c>
      <c r="U101" s="1" t="s">
        <v>647</v>
      </c>
      <c r="V101" s="1" t="s">
        <v>634</v>
      </c>
      <c r="W101" t="s">
        <v>790</v>
      </c>
      <c r="X101" s="26">
        <f t="shared" si="6"/>
        <v>167220</v>
      </c>
    </row>
    <row r="102" spans="1:24" x14ac:dyDescent="0.25">
      <c r="A102" s="11">
        <f t="shared" si="7"/>
        <v>100</v>
      </c>
      <c r="B102" s="1" t="s">
        <v>22</v>
      </c>
      <c r="C102" s="1" t="s">
        <v>85</v>
      </c>
      <c r="D102" s="1">
        <v>13</v>
      </c>
      <c r="E102" s="14">
        <v>45588.388124999998</v>
      </c>
      <c r="F102" s="15">
        <v>45588</v>
      </c>
      <c r="G102" s="1" t="s">
        <v>609</v>
      </c>
      <c r="H102" s="1">
        <v>5150016</v>
      </c>
      <c r="I102" s="16" t="s">
        <v>343</v>
      </c>
      <c r="J102" s="16" t="s">
        <v>344</v>
      </c>
      <c r="K102" s="20">
        <v>173135000</v>
      </c>
      <c r="L102" s="24" t="s">
        <v>610</v>
      </c>
      <c r="M102" s="19" t="s">
        <v>611</v>
      </c>
      <c r="N102" s="19" t="s">
        <v>612</v>
      </c>
      <c r="O102" s="19">
        <v>20</v>
      </c>
      <c r="P102" s="1">
        <v>18333</v>
      </c>
      <c r="Q102" s="1">
        <v>20</v>
      </c>
      <c r="R102" s="12">
        <f t="shared" si="4"/>
        <v>1</v>
      </c>
      <c r="S102" s="13">
        <f t="shared" si="5"/>
        <v>366660</v>
      </c>
      <c r="T102" s="1" t="s">
        <v>634</v>
      </c>
      <c r="U102" s="1" t="s">
        <v>647</v>
      </c>
      <c r="V102" s="1" t="s">
        <v>634</v>
      </c>
      <c r="W102" t="s">
        <v>791</v>
      </c>
      <c r="X102" s="26">
        <f t="shared" si="6"/>
        <v>366660</v>
      </c>
    </row>
    <row r="103" spans="1:24" x14ac:dyDescent="0.25">
      <c r="A103" s="11">
        <f t="shared" si="7"/>
        <v>101</v>
      </c>
      <c r="B103" s="1" t="s">
        <v>22</v>
      </c>
      <c r="C103" s="1" t="s">
        <v>86</v>
      </c>
      <c r="D103" s="1">
        <v>1</v>
      </c>
      <c r="E103" s="14">
        <v>45588.432812500003</v>
      </c>
      <c r="F103" s="15">
        <v>45588</v>
      </c>
      <c r="G103" s="1" t="s">
        <v>609</v>
      </c>
      <c r="H103" s="1">
        <v>5135837</v>
      </c>
      <c r="I103" s="16" t="s">
        <v>345</v>
      </c>
      <c r="J103" s="16" t="s">
        <v>346</v>
      </c>
      <c r="K103" s="20">
        <v>173135000</v>
      </c>
      <c r="L103" s="24" t="s">
        <v>610</v>
      </c>
      <c r="M103" s="19" t="s">
        <v>611</v>
      </c>
      <c r="N103" s="19" t="s">
        <v>612</v>
      </c>
      <c r="O103" s="19">
        <v>20</v>
      </c>
      <c r="P103" s="1">
        <v>18333</v>
      </c>
      <c r="Q103" s="1">
        <v>20</v>
      </c>
      <c r="R103" s="12">
        <f t="shared" si="4"/>
        <v>1</v>
      </c>
      <c r="S103" s="13">
        <f t="shared" si="5"/>
        <v>366660</v>
      </c>
      <c r="T103" s="1" t="s">
        <v>646</v>
      </c>
      <c r="U103" s="1" t="s">
        <v>647</v>
      </c>
      <c r="V103" s="1" t="s">
        <v>634</v>
      </c>
      <c r="W103" t="s">
        <v>786</v>
      </c>
      <c r="X103" s="26">
        <f t="shared" si="6"/>
        <v>366660</v>
      </c>
    </row>
    <row r="104" spans="1:24" x14ac:dyDescent="0.25">
      <c r="A104" s="11">
        <f t="shared" si="7"/>
        <v>102</v>
      </c>
      <c r="B104" s="1" t="s">
        <v>22</v>
      </c>
      <c r="C104" s="1" t="s">
        <v>86</v>
      </c>
      <c r="D104" s="1">
        <v>3</v>
      </c>
      <c r="E104" s="14">
        <v>45588.432812500003</v>
      </c>
      <c r="F104" s="15">
        <v>45588</v>
      </c>
      <c r="G104" s="1" t="s">
        <v>609</v>
      </c>
      <c r="H104" s="1">
        <v>5135837</v>
      </c>
      <c r="I104" s="16" t="s">
        <v>345</v>
      </c>
      <c r="J104" s="16" t="s">
        <v>346</v>
      </c>
      <c r="K104" s="20">
        <v>173145000</v>
      </c>
      <c r="L104" s="24" t="s">
        <v>619</v>
      </c>
      <c r="M104" s="19" t="s">
        <v>611</v>
      </c>
      <c r="N104" s="19" t="s">
        <v>615</v>
      </c>
      <c r="O104" s="19">
        <v>24</v>
      </c>
      <c r="P104" s="1">
        <v>11709</v>
      </c>
      <c r="Q104" s="1">
        <v>24</v>
      </c>
      <c r="R104" s="12">
        <f t="shared" si="4"/>
        <v>1</v>
      </c>
      <c r="S104" s="13">
        <f t="shared" si="5"/>
        <v>281016</v>
      </c>
      <c r="T104" s="1" t="s">
        <v>646</v>
      </c>
      <c r="U104" s="1" t="s">
        <v>647</v>
      </c>
      <c r="V104" s="1" t="s">
        <v>634</v>
      </c>
      <c r="W104" t="s">
        <v>786</v>
      </c>
      <c r="X104" s="26">
        <f t="shared" si="6"/>
        <v>281016</v>
      </c>
    </row>
    <row r="105" spans="1:24" x14ac:dyDescent="0.25">
      <c r="A105" s="11">
        <f t="shared" si="7"/>
        <v>103</v>
      </c>
      <c r="B105" s="1" t="s">
        <v>22</v>
      </c>
      <c r="C105" s="1" t="s">
        <v>86</v>
      </c>
      <c r="D105" s="1">
        <v>5</v>
      </c>
      <c r="E105" s="14">
        <v>45588.432812500003</v>
      </c>
      <c r="F105" s="15">
        <v>45588</v>
      </c>
      <c r="G105" s="1" t="s">
        <v>609</v>
      </c>
      <c r="H105" s="1">
        <v>5135837</v>
      </c>
      <c r="I105" s="16" t="s">
        <v>345</v>
      </c>
      <c r="J105" s="16" t="s">
        <v>346</v>
      </c>
      <c r="K105" s="20">
        <v>173137000</v>
      </c>
      <c r="L105" s="24" t="s">
        <v>624</v>
      </c>
      <c r="M105" s="19" t="s">
        <v>611</v>
      </c>
      <c r="N105" s="19" t="s">
        <v>612</v>
      </c>
      <c r="O105" s="19">
        <v>12</v>
      </c>
      <c r="P105" s="1">
        <v>18818</v>
      </c>
      <c r="Q105" s="1">
        <v>12</v>
      </c>
      <c r="R105" s="12">
        <f t="shared" si="4"/>
        <v>1</v>
      </c>
      <c r="S105" s="13">
        <f t="shared" si="5"/>
        <v>225816</v>
      </c>
      <c r="T105" s="1" t="s">
        <v>646</v>
      </c>
      <c r="U105" s="1" t="s">
        <v>647</v>
      </c>
      <c r="V105" s="1" t="s">
        <v>634</v>
      </c>
      <c r="W105" t="s">
        <v>786</v>
      </c>
      <c r="X105" s="26">
        <f t="shared" si="6"/>
        <v>225816</v>
      </c>
    </row>
    <row r="106" spans="1:24" x14ac:dyDescent="0.25">
      <c r="A106" s="11">
        <f t="shared" si="7"/>
        <v>104</v>
      </c>
      <c r="B106" s="1" t="s">
        <v>22</v>
      </c>
      <c r="C106" s="1" t="s">
        <v>86</v>
      </c>
      <c r="D106" s="1">
        <v>6</v>
      </c>
      <c r="E106" s="14">
        <v>45588.432812500003</v>
      </c>
      <c r="F106" s="15">
        <v>45588</v>
      </c>
      <c r="G106" s="1" t="s">
        <v>609</v>
      </c>
      <c r="H106" s="1">
        <v>5135837</v>
      </c>
      <c r="I106" s="16" t="s">
        <v>345</v>
      </c>
      <c r="J106" s="16" t="s">
        <v>346</v>
      </c>
      <c r="K106" s="20">
        <v>173138000</v>
      </c>
      <c r="L106" s="24" t="s">
        <v>620</v>
      </c>
      <c r="M106" s="19" t="s">
        <v>611</v>
      </c>
      <c r="N106" s="19" t="s">
        <v>612</v>
      </c>
      <c r="O106" s="19">
        <v>12</v>
      </c>
      <c r="P106" s="1">
        <v>18818</v>
      </c>
      <c r="Q106" s="1">
        <v>24</v>
      </c>
      <c r="R106" s="12">
        <f t="shared" si="4"/>
        <v>2</v>
      </c>
      <c r="S106" s="13">
        <f t="shared" si="5"/>
        <v>451632</v>
      </c>
      <c r="T106" s="1" t="s">
        <v>646</v>
      </c>
      <c r="U106" s="1" t="s">
        <v>647</v>
      </c>
      <c r="V106" s="1" t="s">
        <v>634</v>
      </c>
      <c r="W106" t="s">
        <v>786</v>
      </c>
      <c r="X106" s="26">
        <f t="shared" si="6"/>
        <v>225816</v>
      </c>
    </row>
    <row r="107" spans="1:24" x14ac:dyDescent="0.25">
      <c r="A107" s="11">
        <f t="shared" si="7"/>
        <v>105</v>
      </c>
      <c r="B107" s="1" t="s">
        <v>22</v>
      </c>
      <c r="C107" s="1" t="s">
        <v>87</v>
      </c>
      <c r="D107" s="1">
        <v>1</v>
      </c>
      <c r="E107" s="14">
        <v>45588.456307870372</v>
      </c>
      <c r="F107" s="15">
        <v>45588</v>
      </c>
      <c r="G107" s="1" t="s">
        <v>609</v>
      </c>
      <c r="H107" s="1">
        <v>5120167</v>
      </c>
      <c r="I107" s="16" t="s">
        <v>347</v>
      </c>
      <c r="J107" s="16" t="s">
        <v>348</v>
      </c>
      <c r="K107" s="20">
        <v>173135000</v>
      </c>
      <c r="L107" s="24" t="s">
        <v>610</v>
      </c>
      <c r="M107" s="19" t="s">
        <v>611</v>
      </c>
      <c r="N107" s="19" t="s">
        <v>612</v>
      </c>
      <c r="O107" s="19">
        <v>20</v>
      </c>
      <c r="P107" s="1">
        <v>18333</v>
      </c>
      <c r="Q107" s="1">
        <v>40</v>
      </c>
      <c r="R107" s="12">
        <f t="shared" si="4"/>
        <v>2</v>
      </c>
      <c r="S107" s="13">
        <f t="shared" si="5"/>
        <v>733320</v>
      </c>
      <c r="T107" s="1" t="s">
        <v>646</v>
      </c>
      <c r="U107" s="1" t="s">
        <v>647</v>
      </c>
      <c r="V107" s="1" t="s">
        <v>634</v>
      </c>
      <c r="W107" t="s">
        <v>786</v>
      </c>
      <c r="X107" s="26">
        <f t="shared" si="6"/>
        <v>366660</v>
      </c>
    </row>
    <row r="108" spans="1:24" x14ac:dyDescent="0.25">
      <c r="A108" s="11">
        <f t="shared" si="7"/>
        <v>106</v>
      </c>
      <c r="B108" s="1" t="s">
        <v>22</v>
      </c>
      <c r="C108" s="1" t="s">
        <v>87</v>
      </c>
      <c r="D108" s="1">
        <v>2</v>
      </c>
      <c r="E108" s="14">
        <v>45588.456307870372</v>
      </c>
      <c r="F108" s="15">
        <v>45588</v>
      </c>
      <c r="G108" s="1" t="s">
        <v>609</v>
      </c>
      <c r="H108" s="1">
        <v>5120167</v>
      </c>
      <c r="I108" s="16" t="s">
        <v>347</v>
      </c>
      <c r="J108" s="16" t="s">
        <v>348</v>
      </c>
      <c r="K108" s="20">
        <v>173076000</v>
      </c>
      <c r="L108" s="24" t="s">
        <v>617</v>
      </c>
      <c r="M108" s="19" t="s">
        <v>611</v>
      </c>
      <c r="N108" s="19" t="s">
        <v>615</v>
      </c>
      <c r="O108" s="19">
        <v>60</v>
      </c>
      <c r="P108" s="1">
        <v>5541</v>
      </c>
      <c r="Q108" s="1">
        <v>120</v>
      </c>
      <c r="R108" s="12">
        <f t="shared" si="4"/>
        <v>2</v>
      </c>
      <c r="S108" s="13">
        <f t="shared" si="5"/>
        <v>664920</v>
      </c>
      <c r="T108" s="1" t="s">
        <v>646</v>
      </c>
      <c r="U108" s="1" t="s">
        <v>647</v>
      </c>
      <c r="V108" s="1" t="s">
        <v>634</v>
      </c>
      <c r="W108" t="s">
        <v>786</v>
      </c>
      <c r="X108" s="26">
        <f t="shared" si="6"/>
        <v>332460</v>
      </c>
    </row>
    <row r="109" spans="1:24" x14ac:dyDescent="0.25">
      <c r="A109" s="11">
        <f t="shared" si="7"/>
        <v>107</v>
      </c>
      <c r="B109" s="1" t="s">
        <v>22</v>
      </c>
      <c r="C109" s="1" t="s">
        <v>87</v>
      </c>
      <c r="D109" s="1">
        <v>3</v>
      </c>
      <c r="E109" s="14">
        <v>45588.456307870372</v>
      </c>
      <c r="F109" s="15">
        <v>45588</v>
      </c>
      <c r="G109" s="1" t="s">
        <v>609</v>
      </c>
      <c r="H109" s="1">
        <v>5120167</v>
      </c>
      <c r="I109" s="16" t="s">
        <v>347</v>
      </c>
      <c r="J109" s="16" t="s">
        <v>348</v>
      </c>
      <c r="K109" s="20">
        <v>173147000</v>
      </c>
      <c r="L109" s="24" t="s">
        <v>613</v>
      </c>
      <c r="M109" s="19" t="s">
        <v>611</v>
      </c>
      <c r="N109" s="19" t="s">
        <v>612</v>
      </c>
      <c r="O109" s="19">
        <v>6</v>
      </c>
      <c r="P109" s="1">
        <v>27870</v>
      </c>
      <c r="Q109" s="1">
        <v>48</v>
      </c>
      <c r="R109" s="12">
        <f t="shared" si="4"/>
        <v>8</v>
      </c>
      <c r="S109" s="13">
        <f t="shared" si="5"/>
        <v>1337760</v>
      </c>
      <c r="T109" s="1" t="s">
        <v>646</v>
      </c>
      <c r="U109" s="1" t="s">
        <v>647</v>
      </c>
      <c r="V109" s="1" t="s">
        <v>634</v>
      </c>
      <c r="W109" t="s">
        <v>786</v>
      </c>
      <c r="X109" s="26">
        <f t="shared" si="6"/>
        <v>167220</v>
      </c>
    </row>
    <row r="110" spans="1:24" x14ac:dyDescent="0.25">
      <c r="A110" s="11">
        <f t="shared" si="7"/>
        <v>108</v>
      </c>
      <c r="B110" s="1" t="s">
        <v>22</v>
      </c>
      <c r="C110" s="1" t="s">
        <v>88</v>
      </c>
      <c r="D110" s="1">
        <v>3</v>
      </c>
      <c r="E110" s="14">
        <v>45588.495694444442</v>
      </c>
      <c r="F110" s="15">
        <v>45588</v>
      </c>
      <c r="G110" s="1" t="s">
        <v>609</v>
      </c>
      <c r="H110" s="1">
        <v>5265899</v>
      </c>
      <c r="I110" s="16" t="s">
        <v>349</v>
      </c>
      <c r="J110" s="16" t="s">
        <v>350</v>
      </c>
      <c r="K110" s="20">
        <v>173129000</v>
      </c>
      <c r="L110" s="24" t="s">
        <v>618</v>
      </c>
      <c r="M110" s="19" t="s">
        <v>611</v>
      </c>
      <c r="N110" s="19" t="s">
        <v>612</v>
      </c>
      <c r="O110" s="19">
        <v>6</v>
      </c>
      <c r="P110" s="1">
        <v>36800</v>
      </c>
      <c r="Q110" s="1">
        <v>180</v>
      </c>
      <c r="R110" s="12">
        <f t="shared" si="4"/>
        <v>30</v>
      </c>
      <c r="S110" s="13">
        <f t="shared" si="5"/>
        <v>6624000</v>
      </c>
      <c r="T110" s="1" t="s">
        <v>649</v>
      </c>
      <c r="U110" s="1" t="s">
        <v>647</v>
      </c>
      <c r="V110" s="1" t="s">
        <v>634</v>
      </c>
      <c r="W110" t="s">
        <v>785</v>
      </c>
      <c r="X110" s="26">
        <f t="shared" si="6"/>
        <v>220800</v>
      </c>
    </row>
    <row r="111" spans="1:24" x14ac:dyDescent="0.25">
      <c r="A111" s="11">
        <f t="shared" si="7"/>
        <v>109</v>
      </c>
      <c r="B111" s="1" t="s">
        <v>22</v>
      </c>
      <c r="C111" s="1" t="s">
        <v>88</v>
      </c>
      <c r="D111" s="1">
        <v>4</v>
      </c>
      <c r="E111" s="14">
        <v>45588.495694444442</v>
      </c>
      <c r="F111" s="15">
        <v>45588</v>
      </c>
      <c r="G111" s="1" t="s">
        <v>609</v>
      </c>
      <c r="H111" s="1">
        <v>5265899</v>
      </c>
      <c r="I111" s="16" t="s">
        <v>349</v>
      </c>
      <c r="J111" s="16" t="s">
        <v>350</v>
      </c>
      <c r="K111" s="20">
        <v>173103000</v>
      </c>
      <c r="L111" s="24" t="s">
        <v>622</v>
      </c>
      <c r="M111" s="19" t="s">
        <v>611</v>
      </c>
      <c r="N111" s="19" t="s">
        <v>615</v>
      </c>
      <c r="O111" s="19">
        <v>60</v>
      </c>
      <c r="P111" s="1">
        <v>5296</v>
      </c>
      <c r="Q111" s="1">
        <v>1260</v>
      </c>
      <c r="R111" s="12">
        <f t="shared" si="4"/>
        <v>21</v>
      </c>
      <c r="S111" s="13">
        <f t="shared" si="5"/>
        <v>6672960</v>
      </c>
      <c r="T111" s="1" t="s">
        <v>649</v>
      </c>
      <c r="U111" s="1" t="s">
        <v>647</v>
      </c>
      <c r="V111" s="1" t="s">
        <v>634</v>
      </c>
      <c r="W111" t="s">
        <v>785</v>
      </c>
      <c r="X111" s="26">
        <f t="shared" si="6"/>
        <v>317760</v>
      </c>
    </row>
    <row r="112" spans="1:24" x14ac:dyDescent="0.25">
      <c r="A112" s="11">
        <f t="shared" si="7"/>
        <v>110</v>
      </c>
      <c r="B112" s="1" t="s">
        <v>22</v>
      </c>
      <c r="C112" s="1" t="s">
        <v>89</v>
      </c>
      <c r="D112" s="1">
        <v>1</v>
      </c>
      <c r="E112" s="14">
        <v>45588.498217592591</v>
      </c>
      <c r="F112" s="15">
        <v>45588</v>
      </c>
      <c r="G112" s="1" t="s">
        <v>609</v>
      </c>
      <c r="H112" s="1">
        <v>5269992</v>
      </c>
      <c r="I112" s="16" t="s">
        <v>351</v>
      </c>
      <c r="J112" s="16" t="s">
        <v>352</v>
      </c>
      <c r="K112" s="20">
        <v>173135000</v>
      </c>
      <c r="L112" s="24" t="s">
        <v>610</v>
      </c>
      <c r="M112" s="19" t="s">
        <v>611</v>
      </c>
      <c r="N112" s="19" t="s">
        <v>612</v>
      </c>
      <c r="O112" s="19">
        <v>20</v>
      </c>
      <c r="P112" s="1">
        <v>15116</v>
      </c>
      <c r="Q112" s="1">
        <v>20</v>
      </c>
      <c r="R112" s="12">
        <f t="shared" si="4"/>
        <v>1</v>
      </c>
      <c r="S112" s="13">
        <f t="shared" si="5"/>
        <v>302320</v>
      </c>
      <c r="T112" s="1" t="s">
        <v>649</v>
      </c>
      <c r="U112" s="1" t="s">
        <v>647</v>
      </c>
      <c r="V112" s="1" t="s">
        <v>632</v>
      </c>
      <c r="W112" t="s">
        <v>785</v>
      </c>
      <c r="X112" s="26">
        <f t="shared" si="6"/>
        <v>302320</v>
      </c>
    </row>
    <row r="113" spans="1:24" x14ac:dyDescent="0.25">
      <c r="A113" s="11">
        <f t="shared" si="7"/>
        <v>111</v>
      </c>
      <c r="B113" s="1" t="s">
        <v>22</v>
      </c>
      <c r="C113" s="1" t="s">
        <v>89</v>
      </c>
      <c r="D113" s="1">
        <v>2</v>
      </c>
      <c r="E113" s="14">
        <v>45588.499594907407</v>
      </c>
      <c r="F113" s="15">
        <v>45588</v>
      </c>
      <c r="G113" s="1" t="s">
        <v>609</v>
      </c>
      <c r="H113" s="1">
        <v>5269992</v>
      </c>
      <c r="I113" s="16" t="s">
        <v>351</v>
      </c>
      <c r="J113" s="16" t="s">
        <v>352</v>
      </c>
      <c r="K113" s="20">
        <v>173129000</v>
      </c>
      <c r="L113" s="24" t="s">
        <v>618</v>
      </c>
      <c r="M113" s="19" t="s">
        <v>611</v>
      </c>
      <c r="N113" s="19" t="s">
        <v>612</v>
      </c>
      <c r="O113" s="19">
        <v>6</v>
      </c>
      <c r="P113" s="1">
        <v>30342</v>
      </c>
      <c r="Q113" s="1">
        <v>24</v>
      </c>
      <c r="R113" s="12">
        <f t="shared" si="4"/>
        <v>4</v>
      </c>
      <c r="S113" s="13">
        <f t="shared" si="5"/>
        <v>728208</v>
      </c>
      <c r="T113" s="1" t="s">
        <v>649</v>
      </c>
      <c r="U113" s="1" t="s">
        <v>647</v>
      </c>
      <c r="V113" s="1" t="s">
        <v>637</v>
      </c>
      <c r="W113" t="s">
        <v>785</v>
      </c>
      <c r="X113" s="26">
        <f t="shared" si="6"/>
        <v>182052</v>
      </c>
    </row>
    <row r="114" spans="1:24" x14ac:dyDescent="0.25">
      <c r="A114" s="11">
        <f t="shared" si="7"/>
        <v>112</v>
      </c>
      <c r="B114" s="1" t="s">
        <v>22</v>
      </c>
      <c r="C114" s="1" t="s">
        <v>89</v>
      </c>
      <c r="D114" s="1">
        <v>3</v>
      </c>
      <c r="E114" s="14">
        <v>45588.498217592591</v>
      </c>
      <c r="F114" s="15">
        <v>45588</v>
      </c>
      <c r="G114" s="1" t="s">
        <v>609</v>
      </c>
      <c r="H114" s="1">
        <v>5269992</v>
      </c>
      <c r="I114" s="16" t="s">
        <v>351</v>
      </c>
      <c r="J114" s="16" t="s">
        <v>352</v>
      </c>
      <c r="K114" s="20">
        <v>173103000</v>
      </c>
      <c r="L114" s="24" t="s">
        <v>622</v>
      </c>
      <c r="M114" s="19" t="s">
        <v>611</v>
      </c>
      <c r="N114" s="19" t="s">
        <v>615</v>
      </c>
      <c r="O114" s="19">
        <v>60</v>
      </c>
      <c r="P114" s="1">
        <v>3853</v>
      </c>
      <c r="Q114" s="1">
        <v>120</v>
      </c>
      <c r="R114" s="12">
        <f t="shared" si="4"/>
        <v>2</v>
      </c>
      <c r="S114" s="13">
        <f t="shared" si="5"/>
        <v>462360</v>
      </c>
      <c r="T114" s="1" t="s">
        <v>649</v>
      </c>
      <c r="U114" s="1" t="s">
        <v>647</v>
      </c>
      <c r="V114" s="1" t="s">
        <v>650</v>
      </c>
      <c r="W114" t="s">
        <v>785</v>
      </c>
      <c r="X114" s="26">
        <f t="shared" si="6"/>
        <v>231180</v>
      </c>
    </row>
    <row r="115" spans="1:24" x14ac:dyDescent="0.25">
      <c r="A115" s="11">
        <f t="shared" ref="A115:A131" si="8">A114+1</f>
        <v>113</v>
      </c>
      <c r="B115" s="1" t="s">
        <v>22</v>
      </c>
      <c r="C115" s="1" t="s">
        <v>89</v>
      </c>
      <c r="D115" s="1">
        <v>4</v>
      </c>
      <c r="E115" s="14">
        <v>45588.498217592591</v>
      </c>
      <c r="F115" s="15">
        <v>45588</v>
      </c>
      <c r="G115" s="1" t="s">
        <v>609</v>
      </c>
      <c r="H115" s="1">
        <v>5269992</v>
      </c>
      <c r="I115" s="16" t="s">
        <v>351</v>
      </c>
      <c r="J115" s="16" t="s">
        <v>352</v>
      </c>
      <c r="K115" s="20">
        <v>173138000</v>
      </c>
      <c r="L115" s="24" t="s">
        <v>620</v>
      </c>
      <c r="M115" s="19" t="s">
        <v>611</v>
      </c>
      <c r="N115" s="19" t="s">
        <v>612</v>
      </c>
      <c r="O115" s="19">
        <v>12</v>
      </c>
      <c r="P115" s="1">
        <v>18253</v>
      </c>
      <c r="Q115" s="1">
        <v>12</v>
      </c>
      <c r="R115" s="12">
        <f t="shared" si="4"/>
        <v>1</v>
      </c>
      <c r="S115" s="13">
        <f t="shared" si="5"/>
        <v>219036</v>
      </c>
      <c r="T115" s="1" t="s">
        <v>649</v>
      </c>
      <c r="U115" s="1" t="s">
        <v>647</v>
      </c>
      <c r="V115" s="1" t="s">
        <v>638</v>
      </c>
      <c r="W115" t="s">
        <v>785</v>
      </c>
      <c r="X115" s="26">
        <f t="shared" si="6"/>
        <v>219036</v>
      </c>
    </row>
    <row r="116" spans="1:24" x14ac:dyDescent="0.25">
      <c r="A116" s="11">
        <f t="shared" si="8"/>
        <v>114</v>
      </c>
      <c r="B116" s="1" t="s">
        <v>22</v>
      </c>
      <c r="C116" s="1" t="s">
        <v>90</v>
      </c>
      <c r="D116" s="1">
        <v>1</v>
      </c>
      <c r="E116" s="14">
        <v>45588.518240740741</v>
      </c>
      <c r="F116" s="15">
        <v>45588</v>
      </c>
      <c r="G116" s="1" t="s">
        <v>609</v>
      </c>
      <c r="H116" s="1">
        <v>5151136</v>
      </c>
      <c r="I116" s="16" t="s">
        <v>353</v>
      </c>
      <c r="J116" s="16" t="s">
        <v>354</v>
      </c>
      <c r="K116" s="20">
        <v>173123000</v>
      </c>
      <c r="L116" s="24" t="s">
        <v>623</v>
      </c>
      <c r="M116" s="19" t="s">
        <v>611</v>
      </c>
      <c r="N116" s="19" t="s">
        <v>612</v>
      </c>
      <c r="O116" s="19">
        <v>6</v>
      </c>
      <c r="P116" s="1">
        <v>36432</v>
      </c>
      <c r="Q116" s="1">
        <v>6</v>
      </c>
      <c r="R116" s="12">
        <f t="shared" si="4"/>
        <v>1</v>
      </c>
      <c r="S116" s="13">
        <f t="shared" si="5"/>
        <v>218592</v>
      </c>
      <c r="T116" s="1" t="s">
        <v>651</v>
      </c>
      <c r="U116" s="1" t="s">
        <v>647</v>
      </c>
      <c r="V116" s="1" t="s">
        <v>645</v>
      </c>
      <c r="W116" t="s">
        <v>788</v>
      </c>
      <c r="X116" s="26">
        <f t="shared" si="6"/>
        <v>218592</v>
      </c>
    </row>
    <row r="117" spans="1:24" x14ac:dyDescent="0.25">
      <c r="A117" s="11">
        <f t="shared" si="8"/>
        <v>115</v>
      </c>
      <c r="B117" s="1" t="s">
        <v>22</v>
      </c>
      <c r="C117" s="1" t="s">
        <v>90</v>
      </c>
      <c r="D117" s="1">
        <v>3</v>
      </c>
      <c r="E117" s="14">
        <v>45588.518240740741</v>
      </c>
      <c r="F117" s="15">
        <v>45588</v>
      </c>
      <c r="G117" s="1" t="s">
        <v>609</v>
      </c>
      <c r="H117" s="1">
        <v>5151136</v>
      </c>
      <c r="I117" s="16" t="s">
        <v>353</v>
      </c>
      <c r="J117" s="16" t="s">
        <v>354</v>
      </c>
      <c r="K117" s="20">
        <v>173103000</v>
      </c>
      <c r="L117" s="24" t="s">
        <v>622</v>
      </c>
      <c r="M117" s="19" t="s">
        <v>611</v>
      </c>
      <c r="N117" s="19" t="s">
        <v>615</v>
      </c>
      <c r="O117" s="19">
        <v>60</v>
      </c>
      <c r="P117" s="1">
        <v>5486</v>
      </c>
      <c r="Q117" s="1">
        <v>30</v>
      </c>
      <c r="R117" s="12">
        <f t="shared" si="4"/>
        <v>0.5</v>
      </c>
      <c r="S117" s="13">
        <f t="shared" si="5"/>
        <v>164580</v>
      </c>
      <c r="T117" s="1" t="s">
        <v>651</v>
      </c>
      <c r="U117" s="1" t="s">
        <v>647</v>
      </c>
      <c r="V117" s="1" t="s">
        <v>645</v>
      </c>
      <c r="W117" t="s">
        <v>788</v>
      </c>
      <c r="X117" s="26">
        <f t="shared" si="6"/>
        <v>329160</v>
      </c>
    </row>
    <row r="118" spans="1:24" x14ac:dyDescent="0.25">
      <c r="A118" s="11">
        <f t="shared" si="8"/>
        <v>116</v>
      </c>
      <c r="B118" s="1" t="s">
        <v>22</v>
      </c>
      <c r="C118" s="1" t="s">
        <v>90</v>
      </c>
      <c r="D118" s="1">
        <v>4</v>
      </c>
      <c r="E118" s="14">
        <v>45588.518240740741</v>
      </c>
      <c r="F118" s="15">
        <v>45588</v>
      </c>
      <c r="G118" s="1" t="s">
        <v>609</v>
      </c>
      <c r="H118" s="1">
        <v>5151136</v>
      </c>
      <c r="I118" s="16" t="s">
        <v>353</v>
      </c>
      <c r="J118" s="16" t="s">
        <v>354</v>
      </c>
      <c r="K118" s="20">
        <v>173147000</v>
      </c>
      <c r="L118" s="24" t="s">
        <v>613</v>
      </c>
      <c r="M118" s="19" t="s">
        <v>611</v>
      </c>
      <c r="N118" s="19" t="s">
        <v>612</v>
      </c>
      <c r="O118" s="19">
        <v>6</v>
      </c>
      <c r="P118" s="1">
        <v>27591</v>
      </c>
      <c r="Q118" s="1">
        <v>6</v>
      </c>
      <c r="R118" s="12">
        <f t="shared" si="4"/>
        <v>1</v>
      </c>
      <c r="S118" s="13">
        <f t="shared" si="5"/>
        <v>165546</v>
      </c>
      <c r="T118" s="1" t="s">
        <v>651</v>
      </c>
      <c r="U118" s="1" t="s">
        <v>647</v>
      </c>
      <c r="V118" s="1" t="s">
        <v>645</v>
      </c>
      <c r="W118" t="s">
        <v>788</v>
      </c>
      <c r="X118" s="26">
        <f t="shared" si="6"/>
        <v>165546</v>
      </c>
    </row>
    <row r="119" spans="1:24" x14ac:dyDescent="0.25">
      <c r="A119" s="11">
        <f t="shared" si="8"/>
        <v>117</v>
      </c>
      <c r="B119" s="1" t="s">
        <v>22</v>
      </c>
      <c r="C119" s="1" t="s">
        <v>90</v>
      </c>
      <c r="D119" s="1">
        <v>5</v>
      </c>
      <c r="E119" s="14">
        <v>45588.518240740741</v>
      </c>
      <c r="F119" s="15">
        <v>45588</v>
      </c>
      <c r="G119" s="1" t="s">
        <v>609</v>
      </c>
      <c r="H119" s="1">
        <v>5151136</v>
      </c>
      <c r="I119" s="16" t="s">
        <v>353</v>
      </c>
      <c r="J119" s="16" t="s">
        <v>354</v>
      </c>
      <c r="K119" s="20">
        <v>173076000</v>
      </c>
      <c r="L119" s="24" t="s">
        <v>617</v>
      </c>
      <c r="M119" s="19" t="s">
        <v>611</v>
      </c>
      <c r="N119" s="19" t="s">
        <v>615</v>
      </c>
      <c r="O119" s="19">
        <v>60</v>
      </c>
      <c r="P119" s="1">
        <v>5486</v>
      </c>
      <c r="Q119" s="1">
        <v>30</v>
      </c>
      <c r="R119" s="12">
        <f t="shared" si="4"/>
        <v>0.5</v>
      </c>
      <c r="S119" s="13">
        <f t="shared" si="5"/>
        <v>164580</v>
      </c>
      <c r="T119" s="1" t="s">
        <v>651</v>
      </c>
      <c r="U119" s="1" t="s">
        <v>647</v>
      </c>
      <c r="V119" s="1" t="s">
        <v>645</v>
      </c>
      <c r="W119" t="s">
        <v>788</v>
      </c>
      <c r="X119" s="26">
        <f t="shared" si="6"/>
        <v>329160</v>
      </c>
    </row>
    <row r="120" spans="1:24" x14ac:dyDescent="0.25">
      <c r="A120" s="11">
        <f t="shared" si="8"/>
        <v>118</v>
      </c>
      <c r="B120" s="1" t="s">
        <v>22</v>
      </c>
      <c r="C120" s="1" t="s">
        <v>91</v>
      </c>
      <c r="D120" s="1">
        <v>1</v>
      </c>
      <c r="E120" s="14">
        <v>45588.689502314817</v>
      </c>
      <c r="F120" s="15">
        <v>45587</v>
      </c>
      <c r="G120" s="1" t="s">
        <v>609</v>
      </c>
      <c r="H120" s="1">
        <v>5124277</v>
      </c>
      <c r="I120" s="16" t="s">
        <v>355</v>
      </c>
      <c r="J120" s="16" t="s">
        <v>356</v>
      </c>
      <c r="K120" s="20">
        <v>173164000</v>
      </c>
      <c r="L120" s="24" t="s">
        <v>614</v>
      </c>
      <c r="M120" s="19" t="s">
        <v>611</v>
      </c>
      <c r="N120" s="19" t="s">
        <v>615</v>
      </c>
      <c r="O120" s="19">
        <v>60</v>
      </c>
      <c r="P120" s="1">
        <v>5541</v>
      </c>
      <c r="Q120" s="1">
        <v>40</v>
      </c>
      <c r="R120" s="12">
        <f t="shared" si="4"/>
        <v>0.66666666666666663</v>
      </c>
      <c r="S120" s="13">
        <f t="shared" si="5"/>
        <v>221640</v>
      </c>
      <c r="T120" s="1" t="s">
        <v>652</v>
      </c>
      <c r="U120" s="1" t="s">
        <v>653</v>
      </c>
      <c r="V120" s="1" t="s">
        <v>634</v>
      </c>
      <c r="W120" t="s">
        <v>786</v>
      </c>
      <c r="X120" s="26">
        <f t="shared" si="6"/>
        <v>332460</v>
      </c>
    </row>
    <row r="121" spans="1:24" x14ac:dyDescent="0.25">
      <c r="A121" s="11">
        <f t="shared" si="8"/>
        <v>119</v>
      </c>
      <c r="B121" s="1" t="s">
        <v>22</v>
      </c>
      <c r="C121" s="1" t="s">
        <v>91</v>
      </c>
      <c r="D121" s="1">
        <v>2</v>
      </c>
      <c r="E121" s="14">
        <v>45588.689502314817</v>
      </c>
      <c r="F121" s="15">
        <v>45587</v>
      </c>
      <c r="G121" s="1" t="s">
        <v>609</v>
      </c>
      <c r="H121" s="1">
        <v>5124277</v>
      </c>
      <c r="I121" s="16" t="s">
        <v>355</v>
      </c>
      <c r="J121" s="16" t="s">
        <v>356</v>
      </c>
      <c r="K121" s="20">
        <v>173167000</v>
      </c>
      <c r="L121" s="24" t="s">
        <v>616</v>
      </c>
      <c r="M121" s="19" t="s">
        <v>611</v>
      </c>
      <c r="N121" s="19" t="s">
        <v>612</v>
      </c>
      <c r="O121" s="19">
        <v>20</v>
      </c>
      <c r="P121" s="1">
        <v>19132</v>
      </c>
      <c r="Q121" s="1">
        <v>20</v>
      </c>
      <c r="R121" s="12">
        <f t="shared" si="4"/>
        <v>1</v>
      </c>
      <c r="S121" s="13">
        <f t="shared" si="5"/>
        <v>382640</v>
      </c>
      <c r="T121" s="1" t="s">
        <v>652</v>
      </c>
      <c r="U121" s="1" t="s">
        <v>653</v>
      </c>
      <c r="V121" s="1" t="s">
        <v>634</v>
      </c>
      <c r="W121" t="s">
        <v>786</v>
      </c>
      <c r="X121" s="26">
        <f t="shared" si="6"/>
        <v>382640</v>
      </c>
    </row>
    <row r="122" spans="1:24" x14ac:dyDescent="0.25">
      <c r="A122" s="11">
        <f t="shared" si="8"/>
        <v>120</v>
      </c>
      <c r="B122" s="1" t="s">
        <v>22</v>
      </c>
      <c r="C122" s="1" t="s">
        <v>92</v>
      </c>
      <c r="D122" s="1">
        <v>1</v>
      </c>
      <c r="E122" s="14">
        <v>45588.654849537037</v>
      </c>
      <c r="F122" s="15">
        <v>45587</v>
      </c>
      <c r="G122" s="1" t="s">
        <v>609</v>
      </c>
      <c r="H122" s="1">
        <v>5170089</v>
      </c>
      <c r="I122" s="16" t="s">
        <v>357</v>
      </c>
      <c r="J122" s="16" t="s">
        <v>358</v>
      </c>
      <c r="K122" s="20">
        <v>173147000</v>
      </c>
      <c r="L122" s="24" t="s">
        <v>613</v>
      </c>
      <c r="M122" s="19" t="s">
        <v>611</v>
      </c>
      <c r="N122" s="19" t="s">
        <v>612</v>
      </c>
      <c r="O122" s="19">
        <v>6</v>
      </c>
      <c r="P122" s="1">
        <v>27870</v>
      </c>
      <c r="Q122" s="1">
        <v>30</v>
      </c>
      <c r="R122" s="12">
        <f t="shared" si="4"/>
        <v>5</v>
      </c>
      <c r="S122" s="13">
        <f t="shared" si="5"/>
        <v>836100</v>
      </c>
      <c r="T122" s="1" t="s">
        <v>654</v>
      </c>
      <c r="U122" s="1" t="s">
        <v>653</v>
      </c>
      <c r="V122" s="1" t="s">
        <v>634</v>
      </c>
      <c r="W122" t="s">
        <v>786</v>
      </c>
      <c r="X122" s="26">
        <f t="shared" si="6"/>
        <v>167220</v>
      </c>
    </row>
    <row r="123" spans="1:24" x14ac:dyDescent="0.25">
      <c r="A123" s="11">
        <f t="shared" si="8"/>
        <v>121</v>
      </c>
      <c r="B123" s="1" t="s">
        <v>22</v>
      </c>
      <c r="C123" s="1" t="s">
        <v>92</v>
      </c>
      <c r="D123" s="1">
        <v>2</v>
      </c>
      <c r="E123" s="14">
        <v>45588.654849537037</v>
      </c>
      <c r="F123" s="15">
        <v>45587</v>
      </c>
      <c r="G123" s="1" t="s">
        <v>609</v>
      </c>
      <c r="H123" s="1">
        <v>5170089</v>
      </c>
      <c r="I123" s="16" t="s">
        <v>357</v>
      </c>
      <c r="J123" s="16" t="s">
        <v>358</v>
      </c>
      <c r="K123" s="20">
        <v>173129000</v>
      </c>
      <c r="L123" s="24" t="s">
        <v>618</v>
      </c>
      <c r="M123" s="19" t="s">
        <v>611</v>
      </c>
      <c r="N123" s="19" t="s">
        <v>612</v>
      </c>
      <c r="O123" s="19">
        <v>6</v>
      </c>
      <c r="P123" s="1">
        <v>36800</v>
      </c>
      <c r="Q123" s="1">
        <v>30</v>
      </c>
      <c r="R123" s="12">
        <f t="shared" si="4"/>
        <v>5</v>
      </c>
      <c r="S123" s="13">
        <f t="shared" si="5"/>
        <v>1104000</v>
      </c>
      <c r="T123" s="1" t="s">
        <v>654</v>
      </c>
      <c r="U123" s="1" t="s">
        <v>653</v>
      </c>
      <c r="V123" s="1" t="s">
        <v>634</v>
      </c>
      <c r="W123" t="s">
        <v>786</v>
      </c>
      <c r="X123" s="26">
        <f t="shared" si="6"/>
        <v>220800</v>
      </c>
    </row>
    <row r="124" spans="1:24" x14ac:dyDescent="0.25">
      <c r="A124" s="11">
        <f t="shared" si="8"/>
        <v>122</v>
      </c>
      <c r="B124" s="1" t="s">
        <v>22</v>
      </c>
      <c r="C124" s="1" t="s">
        <v>92</v>
      </c>
      <c r="D124" s="1">
        <v>4</v>
      </c>
      <c r="E124" s="14">
        <v>45588.654849537037</v>
      </c>
      <c r="F124" s="15">
        <v>45587</v>
      </c>
      <c r="G124" s="1" t="s">
        <v>609</v>
      </c>
      <c r="H124" s="1">
        <v>5170089</v>
      </c>
      <c r="I124" s="16" t="s">
        <v>357</v>
      </c>
      <c r="J124" s="16" t="s">
        <v>358</v>
      </c>
      <c r="K124" s="20">
        <v>173138000</v>
      </c>
      <c r="L124" s="24" t="s">
        <v>620</v>
      </c>
      <c r="M124" s="19" t="s">
        <v>611</v>
      </c>
      <c r="N124" s="19" t="s">
        <v>612</v>
      </c>
      <c r="O124" s="19">
        <v>12</v>
      </c>
      <c r="P124" s="1">
        <v>18818</v>
      </c>
      <c r="Q124" s="1">
        <v>36</v>
      </c>
      <c r="R124" s="12">
        <f t="shared" si="4"/>
        <v>3</v>
      </c>
      <c r="S124" s="13">
        <f t="shared" si="5"/>
        <v>677448</v>
      </c>
      <c r="T124" s="1" t="s">
        <v>654</v>
      </c>
      <c r="U124" s="1" t="s">
        <v>653</v>
      </c>
      <c r="V124" s="1" t="s">
        <v>634</v>
      </c>
      <c r="W124" t="s">
        <v>786</v>
      </c>
      <c r="X124" s="26">
        <f t="shared" si="6"/>
        <v>225816</v>
      </c>
    </row>
    <row r="125" spans="1:24" x14ac:dyDescent="0.25">
      <c r="A125" s="11">
        <f t="shared" si="8"/>
        <v>123</v>
      </c>
      <c r="B125" s="1" t="s">
        <v>22</v>
      </c>
      <c r="C125" s="1" t="s">
        <v>93</v>
      </c>
      <c r="D125" s="1">
        <v>1</v>
      </c>
      <c r="E125" s="14">
        <v>45588.667951388888</v>
      </c>
      <c r="F125" s="15">
        <v>45587</v>
      </c>
      <c r="G125" s="1" t="s">
        <v>609</v>
      </c>
      <c r="H125" s="1">
        <v>5124277</v>
      </c>
      <c r="I125" s="16" t="s">
        <v>355</v>
      </c>
      <c r="J125" s="16" t="s">
        <v>356</v>
      </c>
      <c r="K125" s="20">
        <v>173147000</v>
      </c>
      <c r="L125" s="24" t="s">
        <v>613</v>
      </c>
      <c r="M125" s="19" t="s">
        <v>611</v>
      </c>
      <c r="N125" s="19" t="s">
        <v>612</v>
      </c>
      <c r="O125" s="19">
        <v>6</v>
      </c>
      <c r="P125" s="1">
        <v>27870</v>
      </c>
      <c r="Q125" s="1">
        <v>12</v>
      </c>
      <c r="R125" s="12">
        <f t="shared" si="4"/>
        <v>2</v>
      </c>
      <c r="S125" s="13">
        <f t="shared" si="5"/>
        <v>334440</v>
      </c>
      <c r="T125" s="1" t="s">
        <v>655</v>
      </c>
      <c r="U125" s="1" t="s">
        <v>653</v>
      </c>
      <c r="V125" s="1" t="s">
        <v>634</v>
      </c>
      <c r="W125" t="s">
        <v>786</v>
      </c>
      <c r="X125" s="26">
        <f t="shared" si="6"/>
        <v>167220</v>
      </c>
    </row>
    <row r="126" spans="1:24" x14ac:dyDescent="0.25">
      <c r="A126" s="11">
        <f t="shared" si="8"/>
        <v>124</v>
      </c>
      <c r="B126" s="1" t="s">
        <v>22</v>
      </c>
      <c r="C126" s="1" t="s">
        <v>93</v>
      </c>
      <c r="D126" s="1">
        <v>2</v>
      </c>
      <c r="E126" s="14">
        <v>45588.667951388888</v>
      </c>
      <c r="F126" s="15">
        <v>45587</v>
      </c>
      <c r="G126" s="1" t="s">
        <v>609</v>
      </c>
      <c r="H126" s="1">
        <v>5124277</v>
      </c>
      <c r="I126" s="16" t="s">
        <v>355</v>
      </c>
      <c r="J126" s="16" t="s">
        <v>356</v>
      </c>
      <c r="K126" s="20">
        <v>173129000</v>
      </c>
      <c r="L126" s="24" t="s">
        <v>618</v>
      </c>
      <c r="M126" s="19" t="s">
        <v>611</v>
      </c>
      <c r="N126" s="19" t="s">
        <v>612</v>
      </c>
      <c r="O126" s="19">
        <v>6</v>
      </c>
      <c r="P126" s="1">
        <v>36800</v>
      </c>
      <c r="Q126" s="1">
        <v>12</v>
      </c>
      <c r="R126" s="12">
        <f t="shared" si="4"/>
        <v>2</v>
      </c>
      <c r="S126" s="13">
        <f t="shared" si="5"/>
        <v>441600</v>
      </c>
      <c r="T126" s="1" t="s">
        <v>655</v>
      </c>
      <c r="U126" s="1" t="s">
        <v>653</v>
      </c>
      <c r="V126" s="1" t="s">
        <v>634</v>
      </c>
      <c r="W126" t="s">
        <v>786</v>
      </c>
      <c r="X126" s="26">
        <f t="shared" si="6"/>
        <v>220800</v>
      </c>
    </row>
    <row r="127" spans="1:24" x14ac:dyDescent="0.25">
      <c r="A127" s="11">
        <f t="shared" si="8"/>
        <v>125</v>
      </c>
      <c r="B127" s="1" t="s">
        <v>22</v>
      </c>
      <c r="C127" s="1" t="s">
        <v>93</v>
      </c>
      <c r="D127" s="1">
        <v>5</v>
      </c>
      <c r="E127" s="14">
        <v>45588.667951388888</v>
      </c>
      <c r="F127" s="15">
        <v>45587</v>
      </c>
      <c r="G127" s="1" t="s">
        <v>609</v>
      </c>
      <c r="H127" s="1">
        <v>5124277</v>
      </c>
      <c r="I127" s="16" t="s">
        <v>355</v>
      </c>
      <c r="J127" s="16" t="s">
        <v>356</v>
      </c>
      <c r="K127" s="20">
        <v>173138000</v>
      </c>
      <c r="L127" s="24" t="s">
        <v>620</v>
      </c>
      <c r="M127" s="19" t="s">
        <v>611</v>
      </c>
      <c r="N127" s="19" t="s">
        <v>612</v>
      </c>
      <c r="O127" s="19">
        <v>12</v>
      </c>
      <c r="P127" s="1">
        <v>18818</v>
      </c>
      <c r="Q127" s="1">
        <v>24</v>
      </c>
      <c r="R127" s="12">
        <f t="shared" si="4"/>
        <v>2</v>
      </c>
      <c r="S127" s="13">
        <f t="shared" si="5"/>
        <v>451632</v>
      </c>
      <c r="T127" s="1" t="s">
        <v>655</v>
      </c>
      <c r="U127" s="1" t="s">
        <v>653</v>
      </c>
      <c r="V127" s="1" t="s">
        <v>634</v>
      </c>
      <c r="W127" t="s">
        <v>786</v>
      </c>
      <c r="X127" s="26">
        <f t="shared" si="6"/>
        <v>225816</v>
      </c>
    </row>
    <row r="128" spans="1:24" x14ac:dyDescent="0.25">
      <c r="A128" s="11">
        <f t="shared" si="8"/>
        <v>126</v>
      </c>
      <c r="B128" s="1" t="s">
        <v>22</v>
      </c>
      <c r="C128" s="1" t="s">
        <v>94</v>
      </c>
      <c r="D128" s="1">
        <v>12</v>
      </c>
      <c r="E128" s="14">
        <v>45588.647418981483</v>
      </c>
      <c r="F128" s="15">
        <v>45587</v>
      </c>
      <c r="G128" s="1" t="s">
        <v>609</v>
      </c>
      <c r="H128" s="1">
        <v>3180826</v>
      </c>
      <c r="I128" s="16" t="s">
        <v>359</v>
      </c>
      <c r="J128" s="16" t="s">
        <v>360</v>
      </c>
      <c r="K128" s="20">
        <v>173076000</v>
      </c>
      <c r="L128" s="24" t="s">
        <v>617</v>
      </c>
      <c r="M128" s="19" t="s">
        <v>611</v>
      </c>
      <c r="N128" s="19" t="s">
        <v>615</v>
      </c>
      <c r="O128" s="19">
        <v>60</v>
      </c>
      <c r="P128" s="1">
        <v>5541</v>
      </c>
      <c r="Q128" s="1">
        <v>90</v>
      </c>
      <c r="R128" s="12">
        <f t="shared" si="4"/>
        <v>1.5</v>
      </c>
      <c r="S128" s="13">
        <f t="shared" si="5"/>
        <v>498690</v>
      </c>
      <c r="T128" s="1" t="s">
        <v>656</v>
      </c>
      <c r="U128" s="1" t="s">
        <v>653</v>
      </c>
      <c r="V128" s="1" t="s">
        <v>634</v>
      </c>
      <c r="W128" t="s">
        <v>792</v>
      </c>
      <c r="X128" s="26">
        <f t="shared" si="6"/>
        <v>332460</v>
      </c>
    </row>
    <row r="129" spans="1:24" x14ac:dyDescent="0.25">
      <c r="A129" s="11">
        <f t="shared" si="8"/>
        <v>127</v>
      </c>
      <c r="B129" s="1" t="s">
        <v>22</v>
      </c>
      <c r="C129" s="1" t="s">
        <v>94</v>
      </c>
      <c r="D129" s="1">
        <v>12</v>
      </c>
      <c r="E129" s="14">
        <v>45588.647418981483</v>
      </c>
      <c r="F129" s="15">
        <v>45587</v>
      </c>
      <c r="G129" s="1" t="s">
        <v>609</v>
      </c>
      <c r="H129" s="1">
        <v>3180826</v>
      </c>
      <c r="I129" s="16" t="s">
        <v>359</v>
      </c>
      <c r="J129" s="16" t="s">
        <v>360</v>
      </c>
      <c r="K129" s="20">
        <v>173076000</v>
      </c>
      <c r="L129" s="24" t="s">
        <v>617</v>
      </c>
      <c r="M129" s="19" t="s">
        <v>611</v>
      </c>
      <c r="N129" s="19" t="s">
        <v>615</v>
      </c>
      <c r="O129" s="19">
        <v>60</v>
      </c>
      <c r="P129" s="1">
        <v>5541</v>
      </c>
      <c r="Q129" s="1">
        <v>90</v>
      </c>
      <c r="R129" s="12">
        <f t="shared" si="4"/>
        <v>1.5</v>
      </c>
      <c r="S129" s="13">
        <f t="shared" si="5"/>
        <v>498690</v>
      </c>
      <c r="T129" s="1" t="s">
        <v>656</v>
      </c>
      <c r="U129" s="1" t="s">
        <v>653</v>
      </c>
      <c r="V129" s="1" t="s">
        <v>634</v>
      </c>
      <c r="W129" t="s">
        <v>792</v>
      </c>
      <c r="X129" s="26">
        <f t="shared" si="6"/>
        <v>332460</v>
      </c>
    </row>
    <row r="130" spans="1:24" x14ac:dyDescent="0.25">
      <c r="A130" s="11">
        <f t="shared" si="8"/>
        <v>128</v>
      </c>
      <c r="B130" s="1" t="s">
        <v>22</v>
      </c>
      <c r="C130" s="1" t="s">
        <v>95</v>
      </c>
      <c r="D130" s="1">
        <v>5</v>
      </c>
      <c r="E130" s="14">
        <v>45588.648854166669</v>
      </c>
      <c r="F130" s="15">
        <v>45587</v>
      </c>
      <c r="G130" s="1" t="s">
        <v>609</v>
      </c>
      <c r="H130" s="1">
        <v>3180826</v>
      </c>
      <c r="I130" s="16" t="s">
        <v>359</v>
      </c>
      <c r="J130" s="16" t="s">
        <v>360</v>
      </c>
      <c r="K130" s="20">
        <v>173135000</v>
      </c>
      <c r="L130" s="24" t="s">
        <v>610</v>
      </c>
      <c r="M130" s="19" t="s">
        <v>611</v>
      </c>
      <c r="N130" s="19" t="s">
        <v>612</v>
      </c>
      <c r="O130" s="19">
        <v>20</v>
      </c>
      <c r="P130" s="1">
        <v>18333</v>
      </c>
      <c r="Q130" s="1">
        <v>17</v>
      </c>
      <c r="R130" s="12">
        <f t="shared" si="4"/>
        <v>0.85</v>
      </c>
      <c r="S130" s="13">
        <f t="shared" si="5"/>
        <v>311661</v>
      </c>
      <c r="T130" s="1" t="s">
        <v>656</v>
      </c>
      <c r="U130" s="1" t="s">
        <v>653</v>
      </c>
      <c r="V130" s="1" t="s">
        <v>634</v>
      </c>
      <c r="W130" t="s">
        <v>792</v>
      </c>
      <c r="X130" s="26">
        <f t="shared" si="6"/>
        <v>366660</v>
      </c>
    </row>
    <row r="131" spans="1:24" x14ac:dyDescent="0.25">
      <c r="A131" s="11">
        <f t="shared" si="8"/>
        <v>129</v>
      </c>
      <c r="B131" s="1" t="s">
        <v>22</v>
      </c>
      <c r="C131" s="1" t="s">
        <v>95</v>
      </c>
      <c r="D131" s="1">
        <v>5</v>
      </c>
      <c r="E131" s="14">
        <v>45588.648854166669</v>
      </c>
      <c r="F131" s="15">
        <v>45587</v>
      </c>
      <c r="G131" s="1" t="s">
        <v>609</v>
      </c>
      <c r="H131" s="1">
        <v>3180826</v>
      </c>
      <c r="I131" s="16" t="s">
        <v>359</v>
      </c>
      <c r="J131" s="16" t="s">
        <v>360</v>
      </c>
      <c r="K131" s="20">
        <v>173135000</v>
      </c>
      <c r="L131" s="24" t="s">
        <v>610</v>
      </c>
      <c r="M131" s="19" t="s">
        <v>611</v>
      </c>
      <c r="N131" s="19" t="s">
        <v>612</v>
      </c>
      <c r="O131" s="19">
        <v>20</v>
      </c>
      <c r="P131" s="1">
        <v>18333</v>
      </c>
      <c r="Q131" s="1">
        <v>223</v>
      </c>
      <c r="R131" s="12">
        <f t="shared" si="4"/>
        <v>11.15</v>
      </c>
      <c r="S131" s="13">
        <f t="shared" si="5"/>
        <v>4088259</v>
      </c>
      <c r="T131" s="1" t="s">
        <v>656</v>
      </c>
      <c r="U131" s="1" t="s">
        <v>653</v>
      </c>
      <c r="V131" s="1" t="s">
        <v>634</v>
      </c>
      <c r="W131" t="s">
        <v>792</v>
      </c>
      <c r="X131" s="26">
        <f t="shared" si="6"/>
        <v>366660</v>
      </c>
    </row>
    <row r="132" spans="1:24" x14ac:dyDescent="0.25">
      <c r="A132" s="11">
        <f t="shared" ref="A132:A195" si="9">A131+1</f>
        <v>130</v>
      </c>
      <c r="B132" s="1" t="s">
        <v>22</v>
      </c>
      <c r="C132" s="1" t="s">
        <v>95</v>
      </c>
      <c r="D132" s="1">
        <v>7</v>
      </c>
      <c r="E132" s="14">
        <v>45588.648854166669</v>
      </c>
      <c r="F132" s="15">
        <v>45587</v>
      </c>
      <c r="G132" s="1" t="s">
        <v>609</v>
      </c>
      <c r="H132" s="1">
        <v>3180826</v>
      </c>
      <c r="I132" s="16" t="s">
        <v>359</v>
      </c>
      <c r="J132" s="16" t="s">
        <v>360</v>
      </c>
      <c r="K132" s="20">
        <v>173145000</v>
      </c>
      <c r="L132" s="24" t="s">
        <v>619</v>
      </c>
      <c r="M132" s="19" t="s">
        <v>611</v>
      </c>
      <c r="N132" s="19" t="s">
        <v>615</v>
      </c>
      <c r="O132" s="19">
        <v>24</v>
      </c>
      <c r="P132" s="1">
        <v>11709</v>
      </c>
      <c r="Q132" s="1">
        <v>120</v>
      </c>
      <c r="R132" s="12">
        <f t="shared" ref="R132:R195" si="10">Q132/O132</f>
        <v>5</v>
      </c>
      <c r="S132" s="13">
        <f t="shared" ref="S132:S195" si="11">P132*Q132</f>
        <v>1405080</v>
      </c>
      <c r="T132" s="1" t="s">
        <v>656</v>
      </c>
      <c r="U132" s="1" t="s">
        <v>653</v>
      </c>
      <c r="V132" s="1" t="s">
        <v>634</v>
      </c>
      <c r="W132" t="s">
        <v>792</v>
      </c>
      <c r="X132" s="26">
        <f t="shared" ref="X132:X195" si="12">+P132*O132</f>
        <v>281016</v>
      </c>
    </row>
    <row r="133" spans="1:24" x14ac:dyDescent="0.25">
      <c r="A133" s="11">
        <f t="shared" si="9"/>
        <v>131</v>
      </c>
      <c r="B133" s="1" t="s">
        <v>22</v>
      </c>
      <c r="C133" s="1" t="s">
        <v>95</v>
      </c>
      <c r="D133" s="1">
        <v>9</v>
      </c>
      <c r="E133" s="14">
        <v>45588.648854166669</v>
      </c>
      <c r="F133" s="15">
        <v>45587</v>
      </c>
      <c r="G133" s="1" t="s">
        <v>609</v>
      </c>
      <c r="H133" s="1">
        <v>3180826</v>
      </c>
      <c r="I133" s="16" t="s">
        <v>359</v>
      </c>
      <c r="J133" s="16" t="s">
        <v>360</v>
      </c>
      <c r="K133" s="20">
        <v>173137000</v>
      </c>
      <c r="L133" s="24" t="s">
        <v>624</v>
      </c>
      <c r="M133" s="19" t="s">
        <v>611</v>
      </c>
      <c r="N133" s="19" t="s">
        <v>612</v>
      </c>
      <c r="O133" s="19">
        <v>12</v>
      </c>
      <c r="P133" s="1">
        <v>18818</v>
      </c>
      <c r="Q133" s="1">
        <v>180</v>
      </c>
      <c r="R133" s="12">
        <f t="shared" si="10"/>
        <v>15</v>
      </c>
      <c r="S133" s="13">
        <f t="shared" si="11"/>
        <v>3387240</v>
      </c>
      <c r="T133" s="1" t="s">
        <v>656</v>
      </c>
      <c r="U133" s="1" t="s">
        <v>653</v>
      </c>
      <c r="V133" s="1" t="s">
        <v>634</v>
      </c>
      <c r="W133" t="s">
        <v>792</v>
      </c>
      <c r="X133" s="26">
        <f t="shared" si="12"/>
        <v>225816</v>
      </c>
    </row>
    <row r="134" spans="1:24" x14ac:dyDescent="0.25">
      <c r="A134" s="11">
        <f t="shared" si="9"/>
        <v>132</v>
      </c>
      <c r="B134" s="1" t="s">
        <v>22</v>
      </c>
      <c r="C134" s="1" t="s">
        <v>96</v>
      </c>
      <c r="D134" s="1">
        <v>1</v>
      </c>
      <c r="E134" s="14">
        <v>45588.356087962966</v>
      </c>
      <c r="F134" s="15">
        <v>45588</v>
      </c>
      <c r="G134" s="1" t="s">
        <v>609</v>
      </c>
      <c r="H134" s="1">
        <v>5125096</v>
      </c>
      <c r="I134" s="16" t="s">
        <v>361</v>
      </c>
      <c r="J134" s="16" t="s">
        <v>362</v>
      </c>
      <c r="K134" s="20">
        <v>173129000</v>
      </c>
      <c r="L134" s="24" t="s">
        <v>618</v>
      </c>
      <c r="M134" s="19" t="s">
        <v>611</v>
      </c>
      <c r="N134" s="19" t="s">
        <v>612</v>
      </c>
      <c r="O134" s="19">
        <v>6</v>
      </c>
      <c r="P134" s="1">
        <v>36800</v>
      </c>
      <c r="Q134" s="1">
        <v>6</v>
      </c>
      <c r="R134" s="12">
        <f t="shared" si="10"/>
        <v>1</v>
      </c>
      <c r="S134" s="13">
        <f t="shared" si="11"/>
        <v>220800</v>
      </c>
      <c r="T134" s="1" t="s">
        <v>657</v>
      </c>
      <c r="U134" s="1" t="s">
        <v>653</v>
      </c>
      <c r="V134" s="1" t="s">
        <v>634</v>
      </c>
      <c r="W134" t="s">
        <v>787</v>
      </c>
      <c r="X134" s="26">
        <f t="shared" si="12"/>
        <v>220800</v>
      </c>
    </row>
    <row r="135" spans="1:24" x14ac:dyDescent="0.25">
      <c r="A135" s="11">
        <f t="shared" si="9"/>
        <v>133</v>
      </c>
      <c r="B135" s="1" t="s">
        <v>22</v>
      </c>
      <c r="C135" s="1" t="s">
        <v>97</v>
      </c>
      <c r="D135" s="1">
        <v>1</v>
      </c>
      <c r="E135" s="14">
        <v>45588.47724537037</v>
      </c>
      <c r="F135" s="15">
        <v>45588</v>
      </c>
      <c r="G135" s="1" t="s">
        <v>609</v>
      </c>
      <c r="H135" s="1">
        <v>5331040</v>
      </c>
      <c r="I135" s="16" t="s">
        <v>363</v>
      </c>
      <c r="J135" s="16" t="s">
        <v>364</v>
      </c>
      <c r="K135" s="20">
        <v>173076000</v>
      </c>
      <c r="L135" s="24" t="s">
        <v>617</v>
      </c>
      <c r="M135" s="19" t="s">
        <v>611</v>
      </c>
      <c r="N135" s="19" t="s">
        <v>615</v>
      </c>
      <c r="O135" s="19">
        <v>60</v>
      </c>
      <c r="P135" s="1">
        <v>5541</v>
      </c>
      <c r="Q135" s="1">
        <v>30</v>
      </c>
      <c r="R135" s="12">
        <f t="shared" si="10"/>
        <v>0.5</v>
      </c>
      <c r="S135" s="13">
        <f t="shared" si="11"/>
        <v>166230</v>
      </c>
      <c r="T135" s="1" t="s">
        <v>658</v>
      </c>
      <c r="U135" s="1" t="s">
        <v>653</v>
      </c>
      <c r="V135" s="1" t="s">
        <v>634</v>
      </c>
      <c r="W135" t="s">
        <v>787</v>
      </c>
      <c r="X135" s="26">
        <f t="shared" si="12"/>
        <v>332460</v>
      </c>
    </row>
    <row r="136" spans="1:24" x14ac:dyDescent="0.25">
      <c r="A136" s="11">
        <f t="shared" si="9"/>
        <v>134</v>
      </c>
      <c r="B136" s="1" t="s">
        <v>22</v>
      </c>
      <c r="C136" s="1" t="s">
        <v>98</v>
      </c>
      <c r="D136" s="1">
        <v>1</v>
      </c>
      <c r="E136" s="14">
        <v>45588.38521990741</v>
      </c>
      <c r="F136" s="15">
        <v>45588</v>
      </c>
      <c r="G136" s="1" t="s">
        <v>609</v>
      </c>
      <c r="H136" s="1">
        <v>5333259</v>
      </c>
      <c r="I136" s="16" t="s">
        <v>365</v>
      </c>
      <c r="J136" s="16" t="s">
        <v>366</v>
      </c>
      <c r="K136" s="20">
        <v>173129000</v>
      </c>
      <c r="L136" s="24" t="s">
        <v>618</v>
      </c>
      <c r="M136" s="19" t="s">
        <v>611</v>
      </c>
      <c r="N136" s="19" t="s">
        <v>612</v>
      </c>
      <c r="O136" s="19">
        <v>6</v>
      </c>
      <c r="P136" s="1">
        <v>36800</v>
      </c>
      <c r="Q136" s="1">
        <v>6</v>
      </c>
      <c r="R136" s="12">
        <f t="shared" si="10"/>
        <v>1</v>
      </c>
      <c r="S136" s="13">
        <f t="shared" si="11"/>
        <v>220800</v>
      </c>
      <c r="T136" s="1" t="s">
        <v>659</v>
      </c>
      <c r="U136" s="1" t="s">
        <v>653</v>
      </c>
      <c r="V136" s="1" t="s">
        <v>634</v>
      </c>
      <c r="W136" t="s">
        <v>787</v>
      </c>
      <c r="X136" s="26">
        <f t="shared" si="12"/>
        <v>220800</v>
      </c>
    </row>
    <row r="137" spans="1:24" x14ac:dyDescent="0.25">
      <c r="A137" s="11">
        <f t="shared" si="9"/>
        <v>135</v>
      </c>
      <c r="B137" s="1" t="s">
        <v>22</v>
      </c>
      <c r="C137" s="1" t="s">
        <v>98</v>
      </c>
      <c r="D137" s="1">
        <v>2</v>
      </c>
      <c r="E137" s="14">
        <v>45588.483414351853</v>
      </c>
      <c r="F137" s="15">
        <v>45588</v>
      </c>
      <c r="G137" s="1" t="s">
        <v>609</v>
      </c>
      <c r="H137" s="1">
        <v>5333259</v>
      </c>
      <c r="I137" s="16" t="s">
        <v>365</v>
      </c>
      <c r="J137" s="16" t="s">
        <v>366</v>
      </c>
      <c r="K137" s="20">
        <v>173076000</v>
      </c>
      <c r="L137" s="24" t="s">
        <v>617</v>
      </c>
      <c r="M137" s="19" t="s">
        <v>611</v>
      </c>
      <c r="N137" s="19" t="s">
        <v>615</v>
      </c>
      <c r="O137" s="19">
        <v>60</v>
      </c>
      <c r="P137" s="1">
        <v>5541</v>
      </c>
      <c r="Q137" s="1">
        <v>30</v>
      </c>
      <c r="R137" s="12">
        <f t="shared" si="10"/>
        <v>0.5</v>
      </c>
      <c r="S137" s="13">
        <f t="shared" si="11"/>
        <v>166230</v>
      </c>
      <c r="T137" s="1" t="s">
        <v>659</v>
      </c>
      <c r="U137" s="1" t="s">
        <v>653</v>
      </c>
      <c r="V137" s="1" t="s">
        <v>634</v>
      </c>
      <c r="W137" t="s">
        <v>787</v>
      </c>
      <c r="X137" s="26">
        <f t="shared" si="12"/>
        <v>332460</v>
      </c>
    </row>
    <row r="138" spans="1:24" x14ac:dyDescent="0.25">
      <c r="A138" s="11">
        <f t="shared" si="9"/>
        <v>136</v>
      </c>
      <c r="B138" s="1" t="s">
        <v>22</v>
      </c>
      <c r="C138" s="1" t="s">
        <v>99</v>
      </c>
      <c r="D138" s="1">
        <v>1</v>
      </c>
      <c r="E138" s="14">
        <v>45588.486886574072</v>
      </c>
      <c r="F138" s="15">
        <v>45588</v>
      </c>
      <c r="G138" s="1" t="s">
        <v>609</v>
      </c>
      <c r="H138" s="1">
        <v>5335015</v>
      </c>
      <c r="I138" s="16" t="s">
        <v>367</v>
      </c>
      <c r="J138" s="16" t="s">
        <v>368</v>
      </c>
      <c r="K138" s="20">
        <v>173129000</v>
      </c>
      <c r="L138" s="24" t="s">
        <v>618</v>
      </c>
      <c r="M138" s="19" t="s">
        <v>611</v>
      </c>
      <c r="N138" s="19" t="s">
        <v>612</v>
      </c>
      <c r="O138" s="19">
        <v>6</v>
      </c>
      <c r="P138" s="1">
        <v>36800</v>
      </c>
      <c r="Q138" s="1">
        <v>6</v>
      </c>
      <c r="R138" s="12">
        <f t="shared" si="10"/>
        <v>1</v>
      </c>
      <c r="S138" s="13">
        <f t="shared" si="11"/>
        <v>220800</v>
      </c>
      <c r="T138" s="1" t="s">
        <v>660</v>
      </c>
      <c r="U138" s="1" t="s">
        <v>653</v>
      </c>
      <c r="V138" s="1" t="s">
        <v>634</v>
      </c>
      <c r="W138" t="s">
        <v>787</v>
      </c>
      <c r="X138" s="26">
        <f t="shared" si="12"/>
        <v>220800</v>
      </c>
    </row>
    <row r="139" spans="1:24" x14ac:dyDescent="0.25">
      <c r="A139" s="11">
        <f t="shared" si="9"/>
        <v>137</v>
      </c>
      <c r="B139" s="1" t="s">
        <v>22</v>
      </c>
      <c r="C139" s="1" t="s">
        <v>100</v>
      </c>
      <c r="D139" s="1">
        <v>1</v>
      </c>
      <c r="E139" s="14">
        <v>45588.500173611108</v>
      </c>
      <c r="F139" s="15">
        <v>45588</v>
      </c>
      <c r="G139" s="1" t="s">
        <v>609</v>
      </c>
      <c r="H139" s="1">
        <v>5133088</v>
      </c>
      <c r="I139" s="16" t="s">
        <v>369</v>
      </c>
      <c r="J139" s="16" t="s">
        <v>370</v>
      </c>
      <c r="K139" s="20">
        <v>173145000</v>
      </c>
      <c r="L139" s="24" t="s">
        <v>619</v>
      </c>
      <c r="M139" s="19" t="s">
        <v>611</v>
      </c>
      <c r="N139" s="19" t="s">
        <v>615</v>
      </c>
      <c r="O139" s="19">
        <v>24</v>
      </c>
      <c r="P139" s="1">
        <v>11709</v>
      </c>
      <c r="Q139" s="1">
        <v>24</v>
      </c>
      <c r="R139" s="12">
        <f t="shared" si="10"/>
        <v>1</v>
      </c>
      <c r="S139" s="13">
        <f t="shared" si="11"/>
        <v>281016</v>
      </c>
      <c r="T139" s="1" t="s">
        <v>661</v>
      </c>
      <c r="U139" s="1" t="s">
        <v>653</v>
      </c>
      <c r="V139" s="1" t="s">
        <v>634</v>
      </c>
      <c r="W139" t="s">
        <v>787</v>
      </c>
      <c r="X139" s="26">
        <f t="shared" si="12"/>
        <v>281016</v>
      </c>
    </row>
    <row r="140" spans="1:24" x14ac:dyDescent="0.25">
      <c r="A140" s="11">
        <f t="shared" si="9"/>
        <v>138</v>
      </c>
      <c r="B140" s="1" t="s">
        <v>22</v>
      </c>
      <c r="C140" s="1" t="s">
        <v>101</v>
      </c>
      <c r="D140" s="1">
        <v>1</v>
      </c>
      <c r="E140" s="14">
        <v>45588.502118055556</v>
      </c>
      <c r="F140" s="15">
        <v>45588</v>
      </c>
      <c r="G140" s="1" t="s">
        <v>609</v>
      </c>
      <c r="H140" s="1">
        <v>5137866</v>
      </c>
      <c r="I140" s="16" t="s">
        <v>371</v>
      </c>
      <c r="J140" s="16" t="s">
        <v>372</v>
      </c>
      <c r="K140" s="20">
        <v>173076000</v>
      </c>
      <c r="L140" s="24" t="s">
        <v>617</v>
      </c>
      <c r="M140" s="19" t="s">
        <v>611</v>
      </c>
      <c r="N140" s="19" t="s">
        <v>615</v>
      </c>
      <c r="O140" s="19">
        <v>60</v>
      </c>
      <c r="P140" s="1">
        <v>5541</v>
      </c>
      <c r="Q140" s="1">
        <v>30</v>
      </c>
      <c r="R140" s="12">
        <f t="shared" si="10"/>
        <v>0.5</v>
      </c>
      <c r="S140" s="13">
        <f t="shared" si="11"/>
        <v>166230</v>
      </c>
      <c r="T140" s="1" t="s">
        <v>662</v>
      </c>
      <c r="U140" s="1" t="s">
        <v>653</v>
      </c>
      <c r="V140" s="1" t="s">
        <v>634</v>
      </c>
      <c r="W140" t="s">
        <v>787</v>
      </c>
      <c r="X140" s="26">
        <f t="shared" si="12"/>
        <v>332460</v>
      </c>
    </row>
    <row r="141" spans="1:24" x14ac:dyDescent="0.25">
      <c r="A141" s="11">
        <f t="shared" si="9"/>
        <v>139</v>
      </c>
      <c r="B141" s="1" t="s">
        <v>22</v>
      </c>
      <c r="C141" s="1" t="s">
        <v>102</v>
      </c>
      <c r="D141" s="1">
        <v>1</v>
      </c>
      <c r="E141" s="14">
        <v>45588.415532407409</v>
      </c>
      <c r="F141" s="15">
        <v>45588</v>
      </c>
      <c r="G141" s="1" t="s">
        <v>609</v>
      </c>
      <c r="H141" s="1">
        <v>5137662</v>
      </c>
      <c r="I141" s="16" t="s">
        <v>373</v>
      </c>
      <c r="J141" s="16" t="s">
        <v>374</v>
      </c>
      <c r="K141" s="20">
        <v>173076000</v>
      </c>
      <c r="L141" s="24" t="s">
        <v>617</v>
      </c>
      <c r="M141" s="19" t="s">
        <v>611</v>
      </c>
      <c r="N141" s="19" t="s">
        <v>615</v>
      </c>
      <c r="O141" s="19">
        <v>60</v>
      </c>
      <c r="P141" s="1">
        <v>5541</v>
      </c>
      <c r="Q141" s="1">
        <v>30</v>
      </c>
      <c r="R141" s="12">
        <f t="shared" si="10"/>
        <v>0.5</v>
      </c>
      <c r="S141" s="13">
        <f t="shared" si="11"/>
        <v>166230</v>
      </c>
      <c r="T141" s="1" t="s">
        <v>663</v>
      </c>
      <c r="U141" s="1" t="s">
        <v>653</v>
      </c>
      <c r="V141" s="1" t="s">
        <v>634</v>
      </c>
      <c r="W141" t="s">
        <v>787</v>
      </c>
      <c r="X141" s="26">
        <f t="shared" si="12"/>
        <v>332460</v>
      </c>
    </row>
    <row r="142" spans="1:24" x14ac:dyDescent="0.25">
      <c r="A142" s="11">
        <f t="shared" si="9"/>
        <v>140</v>
      </c>
      <c r="B142" s="1" t="s">
        <v>22</v>
      </c>
      <c r="C142" s="1" t="s">
        <v>102</v>
      </c>
      <c r="D142" s="1">
        <v>2</v>
      </c>
      <c r="E142" s="14">
        <v>45588.415532407409</v>
      </c>
      <c r="F142" s="15">
        <v>45588</v>
      </c>
      <c r="G142" s="1" t="s">
        <v>609</v>
      </c>
      <c r="H142" s="1">
        <v>5137662</v>
      </c>
      <c r="I142" s="16" t="s">
        <v>373</v>
      </c>
      <c r="J142" s="16" t="s">
        <v>374</v>
      </c>
      <c r="K142" s="20">
        <v>173145000</v>
      </c>
      <c r="L142" s="24" t="s">
        <v>619</v>
      </c>
      <c r="M142" s="19" t="s">
        <v>611</v>
      </c>
      <c r="N142" s="19" t="s">
        <v>615</v>
      </c>
      <c r="O142" s="19">
        <v>24</v>
      </c>
      <c r="P142" s="1">
        <v>11709</v>
      </c>
      <c r="Q142" s="1">
        <v>24</v>
      </c>
      <c r="R142" s="12">
        <f t="shared" si="10"/>
        <v>1</v>
      </c>
      <c r="S142" s="13">
        <f t="shared" si="11"/>
        <v>281016</v>
      </c>
      <c r="T142" s="1" t="s">
        <v>663</v>
      </c>
      <c r="U142" s="1" t="s">
        <v>653</v>
      </c>
      <c r="V142" s="1" t="s">
        <v>634</v>
      </c>
      <c r="W142" t="s">
        <v>787</v>
      </c>
      <c r="X142" s="26">
        <f t="shared" si="12"/>
        <v>281016</v>
      </c>
    </row>
    <row r="143" spans="1:24" x14ac:dyDescent="0.25">
      <c r="A143" s="11">
        <f t="shared" si="9"/>
        <v>141</v>
      </c>
      <c r="B143" s="1" t="s">
        <v>22</v>
      </c>
      <c r="C143" s="1" t="s">
        <v>103</v>
      </c>
      <c r="D143" s="1">
        <v>1</v>
      </c>
      <c r="E143" s="14">
        <v>45588.422303240739</v>
      </c>
      <c r="F143" s="15">
        <v>45588</v>
      </c>
      <c r="G143" s="1" t="s">
        <v>609</v>
      </c>
      <c r="H143" s="1">
        <v>5139134</v>
      </c>
      <c r="I143" s="16" t="s">
        <v>375</v>
      </c>
      <c r="J143" s="16" t="s">
        <v>376</v>
      </c>
      <c r="K143" s="20">
        <v>173145000</v>
      </c>
      <c r="L143" s="24" t="s">
        <v>619</v>
      </c>
      <c r="M143" s="19" t="s">
        <v>611</v>
      </c>
      <c r="N143" s="19" t="s">
        <v>615</v>
      </c>
      <c r="O143" s="19">
        <v>24</v>
      </c>
      <c r="P143" s="1">
        <v>11709</v>
      </c>
      <c r="Q143" s="1">
        <v>24</v>
      </c>
      <c r="R143" s="12">
        <f t="shared" si="10"/>
        <v>1</v>
      </c>
      <c r="S143" s="13">
        <f t="shared" si="11"/>
        <v>281016</v>
      </c>
      <c r="T143" s="1" t="s">
        <v>664</v>
      </c>
      <c r="U143" s="1" t="s">
        <v>653</v>
      </c>
      <c r="V143" s="1" t="s">
        <v>634</v>
      </c>
      <c r="W143" t="s">
        <v>787</v>
      </c>
      <c r="X143" s="26">
        <f t="shared" si="12"/>
        <v>281016</v>
      </c>
    </row>
    <row r="144" spans="1:24" x14ac:dyDescent="0.25">
      <c r="A144" s="11">
        <f t="shared" si="9"/>
        <v>142</v>
      </c>
      <c r="B144" s="1" t="s">
        <v>22</v>
      </c>
      <c r="C144" s="1" t="s">
        <v>104</v>
      </c>
      <c r="D144" s="1">
        <v>1</v>
      </c>
      <c r="E144" s="14">
        <v>45588.566516203704</v>
      </c>
      <c r="F144" s="15">
        <v>45588</v>
      </c>
      <c r="G144" s="1" t="s">
        <v>609</v>
      </c>
      <c r="H144" s="1">
        <v>5271786</v>
      </c>
      <c r="I144" s="16" t="s">
        <v>377</v>
      </c>
      <c r="J144" s="16" t="s">
        <v>378</v>
      </c>
      <c r="K144" s="20">
        <v>173147000</v>
      </c>
      <c r="L144" s="24" t="s">
        <v>613</v>
      </c>
      <c r="M144" s="19" t="s">
        <v>611</v>
      </c>
      <c r="N144" s="19" t="s">
        <v>612</v>
      </c>
      <c r="O144" s="19">
        <v>6</v>
      </c>
      <c r="P144" s="1">
        <v>27870</v>
      </c>
      <c r="Q144" s="1">
        <v>6</v>
      </c>
      <c r="R144" s="12">
        <f t="shared" si="10"/>
        <v>1</v>
      </c>
      <c r="S144" s="13">
        <f t="shared" si="11"/>
        <v>167220</v>
      </c>
      <c r="T144" s="1" t="s">
        <v>665</v>
      </c>
      <c r="U144" s="1" t="s">
        <v>653</v>
      </c>
      <c r="V144" s="1" t="s">
        <v>634</v>
      </c>
      <c r="W144" t="s">
        <v>787</v>
      </c>
      <c r="X144" s="26">
        <f t="shared" si="12"/>
        <v>167220</v>
      </c>
    </row>
    <row r="145" spans="1:24" x14ac:dyDescent="0.25">
      <c r="A145" s="11">
        <f t="shared" si="9"/>
        <v>143</v>
      </c>
      <c r="B145" s="1" t="s">
        <v>22</v>
      </c>
      <c r="C145" s="1" t="s">
        <v>105</v>
      </c>
      <c r="D145" s="1">
        <v>1</v>
      </c>
      <c r="E145" s="14">
        <v>45588.713819444441</v>
      </c>
      <c r="F145" s="15">
        <v>45588</v>
      </c>
      <c r="G145" s="1" t="s">
        <v>609</v>
      </c>
      <c r="H145" s="1">
        <v>5290767</v>
      </c>
      <c r="I145" s="16" t="s">
        <v>379</v>
      </c>
      <c r="J145" s="16" t="s">
        <v>380</v>
      </c>
      <c r="K145" s="20">
        <v>173129000</v>
      </c>
      <c r="L145" s="24" t="s">
        <v>618</v>
      </c>
      <c r="M145" s="19" t="s">
        <v>611</v>
      </c>
      <c r="N145" s="19" t="s">
        <v>612</v>
      </c>
      <c r="O145" s="19">
        <v>6</v>
      </c>
      <c r="P145" s="1">
        <v>36800</v>
      </c>
      <c r="Q145" s="1">
        <v>6</v>
      </c>
      <c r="R145" s="12">
        <f t="shared" si="10"/>
        <v>1</v>
      </c>
      <c r="S145" s="13">
        <f t="shared" si="11"/>
        <v>220800</v>
      </c>
      <c r="T145" s="1" t="s">
        <v>666</v>
      </c>
      <c r="U145" s="1" t="s">
        <v>653</v>
      </c>
      <c r="V145" s="1" t="s">
        <v>634</v>
      </c>
      <c r="W145" t="s">
        <v>787</v>
      </c>
      <c r="X145" s="26">
        <f t="shared" si="12"/>
        <v>220800</v>
      </c>
    </row>
    <row r="146" spans="1:24" x14ac:dyDescent="0.25">
      <c r="A146" s="11">
        <f t="shared" si="9"/>
        <v>144</v>
      </c>
      <c r="B146" s="1" t="s">
        <v>22</v>
      </c>
      <c r="C146" s="1" t="s">
        <v>106</v>
      </c>
      <c r="D146" s="1">
        <v>1</v>
      </c>
      <c r="E146" s="14">
        <v>45588.757592592592</v>
      </c>
      <c r="F146" s="15">
        <v>45588</v>
      </c>
      <c r="G146" s="1" t="s">
        <v>609</v>
      </c>
      <c r="H146" s="1">
        <v>5299249</v>
      </c>
      <c r="I146" s="16" t="s">
        <v>381</v>
      </c>
      <c r="J146" s="16" t="s">
        <v>382</v>
      </c>
      <c r="K146" s="20">
        <v>173129000</v>
      </c>
      <c r="L146" s="24" t="s">
        <v>618</v>
      </c>
      <c r="M146" s="19" t="s">
        <v>611</v>
      </c>
      <c r="N146" s="19" t="s">
        <v>612</v>
      </c>
      <c r="O146" s="19">
        <v>6</v>
      </c>
      <c r="P146" s="1">
        <v>36800</v>
      </c>
      <c r="Q146" s="1">
        <v>6</v>
      </c>
      <c r="R146" s="12">
        <f t="shared" si="10"/>
        <v>1</v>
      </c>
      <c r="S146" s="13">
        <f t="shared" si="11"/>
        <v>220800</v>
      </c>
      <c r="T146" s="1" t="s">
        <v>667</v>
      </c>
      <c r="U146" s="1" t="s">
        <v>653</v>
      </c>
      <c r="V146" s="1" t="s">
        <v>634</v>
      </c>
      <c r="W146" t="s">
        <v>787</v>
      </c>
      <c r="X146" s="26">
        <f t="shared" si="12"/>
        <v>220800</v>
      </c>
    </row>
    <row r="147" spans="1:24" x14ac:dyDescent="0.25">
      <c r="A147" s="11">
        <f t="shared" si="9"/>
        <v>145</v>
      </c>
      <c r="B147" s="1" t="s">
        <v>22</v>
      </c>
      <c r="C147" s="1" t="s">
        <v>107</v>
      </c>
      <c r="D147" s="1">
        <v>1</v>
      </c>
      <c r="E147" s="14">
        <v>45588.639710648145</v>
      </c>
      <c r="F147" s="15">
        <v>45588</v>
      </c>
      <c r="G147" s="1" t="s">
        <v>609</v>
      </c>
      <c r="H147" s="1">
        <v>5137932</v>
      </c>
      <c r="I147" s="16" t="s">
        <v>383</v>
      </c>
      <c r="J147" s="16" t="s">
        <v>384</v>
      </c>
      <c r="K147" s="20">
        <v>173129000</v>
      </c>
      <c r="L147" s="24" t="s">
        <v>618</v>
      </c>
      <c r="M147" s="19" t="s">
        <v>611</v>
      </c>
      <c r="N147" s="19" t="s">
        <v>612</v>
      </c>
      <c r="O147" s="19">
        <v>6</v>
      </c>
      <c r="P147" s="1">
        <v>36800</v>
      </c>
      <c r="Q147" s="1">
        <v>6</v>
      </c>
      <c r="R147" s="12">
        <f t="shared" si="10"/>
        <v>1</v>
      </c>
      <c r="S147" s="13">
        <f t="shared" si="11"/>
        <v>220800</v>
      </c>
      <c r="T147" s="1" t="s">
        <v>668</v>
      </c>
      <c r="U147" s="1" t="s">
        <v>653</v>
      </c>
      <c r="V147" s="1" t="s">
        <v>634</v>
      </c>
      <c r="W147" t="s">
        <v>787</v>
      </c>
      <c r="X147" s="26">
        <f t="shared" si="12"/>
        <v>220800</v>
      </c>
    </row>
    <row r="148" spans="1:24" x14ac:dyDescent="0.25">
      <c r="A148" s="11">
        <f t="shared" si="9"/>
        <v>146</v>
      </c>
      <c r="B148" s="1" t="s">
        <v>22</v>
      </c>
      <c r="C148" s="1" t="s">
        <v>108</v>
      </c>
      <c r="D148" s="1">
        <v>1</v>
      </c>
      <c r="E148" s="14">
        <v>45588.426423611112</v>
      </c>
      <c r="F148" s="15">
        <v>45589</v>
      </c>
      <c r="G148" s="1" t="s">
        <v>609</v>
      </c>
      <c r="H148" s="1">
        <v>5280355</v>
      </c>
      <c r="I148" s="16" t="s">
        <v>385</v>
      </c>
      <c r="J148" s="16" t="s">
        <v>386</v>
      </c>
      <c r="K148" s="20">
        <v>173129000</v>
      </c>
      <c r="L148" s="24" t="s">
        <v>618</v>
      </c>
      <c r="M148" s="19" t="s">
        <v>611</v>
      </c>
      <c r="N148" s="19" t="s">
        <v>612</v>
      </c>
      <c r="O148" s="19">
        <v>6</v>
      </c>
      <c r="P148" s="1">
        <v>30342</v>
      </c>
      <c r="Q148" s="1">
        <v>42</v>
      </c>
      <c r="R148" s="12">
        <f t="shared" si="10"/>
        <v>7</v>
      </c>
      <c r="S148" s="13">
        <f t="shared" si="11"/>
        <v>1274364</v>
      </c>
      <c r="T148" s="1" t="s">
        <v>669</v>
      </c>
      <c r="U148" s="1" t="s">
        <v>653</v>
      </c>
      <c r="V148" s="1" t="s">
        <v>637</v>
      </c>
      <c r="W148" t="s">
        <v>785</v>
      </c>
      <c r="X148" s="26">
        <f t="shared" si="12"/>
        <v>182052</v>
      </c>
    </row>
    <row r="149" spans="1:24" x14ac:dyDescent="0.25">
      <c r="A149" s="11">
        <f t="shared" si="9"/>
        <v>147</v>
      </c>
      <c r="B149" s="1" t="s">
        <v>22</v>
      </c>
      <c r="C149" s="1" t="s">
        <v>109</v>
      </c>
      <c r="D149" s="1">
        <v>1</v>
      </c>
      <c r="E149" s="14">
        <v>45588.474780092591</v>
      </c>
      <c r="F149" s="15">
        <v>45588</v>
      </c>
      <c r="G149" s="1" t="s">
        <v>609</v>
      </c>
      <c r="H149" s="1">
        <v>5331040</v>
      </c>
      <c r="I149" s="16" t="s">
        <v>363</v>
      </c>
      <c r="J149" s="16" t="s">
        <v>364</v>
      </c>
      <c r="K149" s="20">
        <v>173145000</v>
      </c>
      <c r="L149" s="24" t="s">
        <v>619</v>
      </c>
      <c r="M149" s="19" t="s">
        <v>611</v>
      </c>
      <c r="N149" s="19" t="s">
        <v>615</v>
      </c>
      <c r="O149" s="19">
        <v>24</v>
      </c>
      <c r="P149" s="1">
        <v>11709</v>
      </c>
      <c r="Q149" s="1">
        <v>24</v>
      </c>
      <c r="R149" s="12">
        <f t="shared" si="10"/>
        <v>1</v>
      </c>
      <c r="S149" s="13">
        <f t="shared" si="11"/>
        <v>281016</v>
      </c>
      <c r="T149" s="1" t="s">
        <v>670</v>
      </c>
      <c r="U149" s="1" t="s">
        <v>653</v>
      </c>
      <c r="V149" s="1" t="s">
        <v>634</v>
      </c>
      <c r="W149" t="s">
        <v>787</v>
      </c>
      <c r="X149" s="26">
        <f t="shared" si="12"/>
        <v>281016</v>
      </c>
    </row>
    <row r="150" spans="1:24" x14ac:dyDescent="0.25">
      <c r="A150" s="11">
        <f t="shared" si="9"/>
        <v>148</v>
      </c>
      <c r="B150" s="1" t="s">
        <v>22</v>
      </c>
      <c r="C150" s="1" t="s">
        <v>110</v>
      </c>
      <c r="D150" s="1">
        <v>1</v>
      </c>
      <c r="E150" s="14">
        <v>45588.488020833334</v>
      </c>
      <c r="F150" s="15">
        <v>45589</v>
      </c>
      <c r="G150" s="1" t="s">
        <v>609</v>
      </c>
      <c r="H150" s="1">
        <v>6812300</v>
      </c>
      <c r="I150" s="16" t="s">
        <v>387</v>
      </c>
      <c r="J150" s="16" t="s">
        <v>388</v>
      </c>
      <c r="K150" s="20">
        <v>173135000</v>
      </c>
      <c r="L150" s="24" t="s">
        <v>610</v>
      </c>
      <c r="M150" s="19" t="s">
        <v>611</v>
      </c>
      <c r="N150" s="19" t="s">
        <v>612</v>
      </c>
      <c r="O150" s="19">
        <v>20</v>
      </c>
      <c r="P150" s="1">
        <v>18333</v>
      </c>
      <c r="Q150" s="1">
        <v>80</v>
      </c>
      <c r="R150" s="12">
        <f t="shared" si="10"/>
        <v>4</v>
      </c>
      <c r="S150" s="13">
        <f t="shared" si="11"/>
        <v>1466640</v>
      </c>
      <c r="T150" s="1" t="s">
        <v>671</v>
      </c>
      <c r="U150" s="1" t="s">
        <v>653</v>
      </c>
      <c r="V150" s="1" t="s">
        <v>634</v>
      </c>
      <c r="W150" t="s">
        <v>793</v>
      </c>
      <c r="X150" s="26">
        <f t="shared" si="12"/>
        <v>366660</v>
      </c>
    </row>
    <row r="151" spans="1:24" x14ac:dyDescent="0.25">
      <c r="A151" s="11">
        <f t="shared" si="9"/>
        <v>149</v>
      </c>
      <c r="B151" s="1" t="s">
        <v>22</v>
      </c>
      <c r="C151" s="1" t="s">
        <v>110</v>
      </c>
      <c r="D151" s="1">
        <v>1</v>
      </c>
      <c r="E151" s="14">
        <v>45588.488020833334</v>
      </c>
      <c r="F151" s="15">
        <v>45589</v>
      </c>
      <c r="G151" s="1" t="s">
        <v>609</v>
      </c>
      <c r="H151" s="1">
        <v>6812300</v>
      </c>
      <c r="I151" s="16" t="s">
        <v>387</v>
      </c>
      <c r="J151" s="16" t="s">
        <v>388</v>
      </c>
      <c r="K151" s="20">
        <v>173135000</v>
      </c>
      <c r="L151" s="24" t="s">
        <v>610</v>
      </c>
      <c r="M151" s="19" t="s">
        <v>611</v>
      </c>
      <c r="N151" s="19" t="s">
        <v>612</v>
      </c>
      <c r="O151" s="19">
        <v>20</v>
      </c>
      <c r="P151" s="1">
        <v>18333</v>
      </c>
      <c r="Q151" s="1">
        <v>20</v>
      </c>
      <c r="R151" s="12">
        <f t="shared" si="10"/>
        <v>1</v>
      </c>
      <c r="S151" s="13">
        <f t="shared" si="11"/>
        <v>366660</v>
      </c>
      <c r="T151" s="1" t="s">
        <v>671</v>
      </c>
      <c r="U151" s="1" t="s">
        <v>653</v>
      </c>
      <c r="V151" s="1" t="s">
        <v>634</v>
      </c>
      <c r="W151" t="s">
        <v>793</v>
      </c>
      <c r="X151" s="26">
        <f t="shared" si="12"/>
        <v>366660</v>
      </c>
    </row>
    <row r="152" spans="1:24" x14ac:dyDescent="0.25">
      <c r="A152" s="11">
        <f t="shared" si="9"/>
        <v>150</v>
      </c>
      <c r="B152" s="1" t="s">
        <v>22</v>
      </c>
      <c r="C152" s="1" t="s">
        <v>111</v>
      </c>
      <c r="D152" s="1">
        <v>1</v>
      </c>
      <c r="E152" s="14">
        <v>45588.641608796293</v>
      </c>
      <c r="F152" s="15">
        <v>45588</v>
      </c>
      <c r="G152" s="1" t="s">
        <v>609</v>
      </c>
      <c r="H152" s="1">
        <v>5137932</v>
      </c>
      <c r="I152" s="16" t="s">
        <v>383</v>
      </c>
      <c r="J152" s="16" t="s">
        <v>384</v>
      </c>
      <c r="K152" s="20">
        <v>173147000</v>
      </c>
      <c r="L152" s="24" t="s">
        <v>613</v>
      </c>
      <c r="M152" s="19" t="s">
        <v>611</v>
      </c>
      <c r="N152" s="19" t="s">
        <v>612</v>
      </c>
      <c r="O152" s="19">
        <v>6</v>
      </c>
      <c r="P152" s="1">
        <v>27870</v>
      </c>
      <c r="Q152" s="1">
        <v>6</v>
      </c>
      <c r="R152" s="12">
        <f t="shared" si="10"/>
        <v>1</v>
      </c>
      <c r="S152" s="13">
        <f t="shared" si="11"/>
        <v>167220</v>
      </c>
      <c r="T152" s="1" t="s">
        <v>672</v>
      </c>
      <c r="U152" s="1" t="s">
        <v>653</v>
      </c>
      <c r="V152" s="1" t="s">
        <v>634</v>
      </c>
      <c r="W152" t="s">
        <v>787</v>
      </c>
      <c r="X152" s="26">
        <f t="shared" si="12"/>
        <v>167220</v>
      </c>
    </row>
    <row r="153" spans="1:24" x14ac:dyDescent="0.25">
      <c r="A153" s="11">
        <f t="shared" si="9"/>
        <v>151</v>
      </c>
      <c r="B153" s="1" t="s">
        <v>22</v>
      </c>
      <c r="C153" s="1" t="s">
        <v>112</v>
      </c>
      <c r="D153" s="1">
        <v>2</v>
      </c>
      <c r="E153" s="14">
        <v>45588.725555555553</v>
      </c>
      <c r="F153" s="15">
        <v>45588</v>
      </c>
      <c r="G153" s="1" t="s">
        <v>609</v>
      </c>
      <c r="H153" s="1">
        <v>3090215</v>
      </c>
      <c r="I153" s="16" t="s">
        <v>389</v>
      </c>
      <c r="J153" s="16" t="s">
        <v>390</v>
      </c>
      <c r="K153" s="20">
        <v>173164000</v>
      </c>
      <c r="L153" s="24" t="s">
        <v>614</v>
      </c>
      <c r="M153" s="19" t="s">
        <v>611</v>
      </c>
      <c r="N153" s="19" t="s">
        <v>615</v>
      </c>
      <c r="O153" s="19">
        <v>60</v>
      </c>
      <c r="P153" s="1">
        <v>5541</v>
      </c>
      <c r="Q153" s="1">
        <v>10</v>
      </c>
      <c r="R153" s="12">
        <f t="shared" si="10"/>
        <v>0.16666666666666666</v>
      </c>
      <c r="S153" s="13">
        <f t="shared" si="11"/>
        <v>55410</v>
      </c>
      <c r="T153" s="1" t="s">
        <v>673</v>
      </c>
      <c r="U153" s="1" t="s">
        <v>653</v>
      </c>
      <c r="V153" s="1" t="s">
        <v>634</v>
      </c>
      <c r="W153" t="s">
        <v>794</v>
      </c>
      <c r="X153" s="26">
        <f t="shared" si="12"/>
        <v>332460</v>
      </c>
    </row>
    <row r="154" spans="1:24" x14ac:dyDescent="0.25">
      <c r="A154" s="11">
        <f t="shared" si="9"/>
        <v>152</v>
      </c>
      <c r="B154" s="1" t="s">
        <v>22</v>
      </c>
      <c r="C154" s="1" t="s">
        <v>112</v>
      </c>
      <c r="D154" s="1">
        <v>3</v>
      </c>
      <c r="E154" s="14">
        <v>45588.725555555553</v>
      </c>
      <c r="F154" s="15">
        <v>45588</v>
      </c>
      <c r="G154" s="1" t="s">
        <v>609</v>
      </c>
      <c r="H154" s="1">
        <v>3090215</v>
      </c>
      <c r="I154" s="16" t="s">
        <v>389</v>
      </c>
      <c r="J154" s="16" t="s">
        <v>390</v>
      </c>
      <c r="K154" s="20">
        <v>173167000</v>
      </c>
      <c r="L154" s="24" t="s">
        <v>616</v>
      </c>
      <c r="M154" s="19" t="s">
        <v>611</v>
      </c>
      <c r="N154" s="19" t="s">
        <v>612</v>
      </c>
      <c r="O154" s="19">
        <v>20</v>
      </c>
      <c r="P154" s="1">
        <v>19132</v>
      </c>
      <c r="Q154" s="1">
        <v>10</v>
      </c>
      <c r="R154" s="12">
        <f t="shared" si="10"/>
        <v>0.5</v>
      </c>
      <c r="S154" s="13">
        <f t="shared" si="11"/>
        <v>191320</v>
      </c>
      <c r="T154" s="1" t="s">
        <v>673</v>
      </c>
      <c r="U154" s="1" t="s">
        <v>653</v>
      </c>
      <c r="V154" s="1" t="s">
        <v>634</v>
      </c>
      <c r="W154" t="s">
        <v>794</v>
      </c>
      <c r="X154" s="26">
        <f t="shared" si="12"/>
        <v>382640</v>
      </c>
    </row>
    <row r="155" spans="1:24" x14ac:dyDescent="0.25">
      <c r="A155" s="11">
        <f t="shared" si="9"/>
        <v>153</v>
      </c>
      <c r="B155" s="1" t="s">
        <v>22</v>
      </c>
      <c r="C155" s="1" t="s">
        <v>112</v>
      </c>
      <c r="D155" s="1">
        <v>7</v>
      </c>
      <c r="E155" s="14">
        <v>45588.725555555553</v>
      </c>
      <c r="F155" s="15">
        <v>45588</v>
      </c>
      <c r="G155" s="1" t="s">
        <v>609</v>
      </c>
      <c r="H155" s="1">
        <v>3090215</v>
      </c>
      <c r="I155" s="16" t="s">
        <v>389</v>
      </c>
      <c r="J155" s="16" t="s">
        <v>390</v>
      </c>
      <c r="K155" s="20">
        <v>173147000</v>
      </c>
      <c r="L155" s="24" t="s">
        <v>613</v>
      </c>
      <c r="M155" s="19" t="s">
        <v>611</v>
      </c>
      <c r="N155" s="19" t="s">
        <v>612</v>
      </c>
      <c r="O155" s="19">
        <v>6</v>
      </c>
      <c r="P155" s="1">
        <v>27870</v>
      </c>
      <c r="Q155" s="1">
        <v>6</v>
      </c>
      <c r="R155" s="12">
        <f t="shared" si="10"/>
        <v>1</v>
      </c>
      <c r="S155" s="13">
        <f t="shared" si="11"/>
        <v>167220</v>
      </c>
      <c r="T155" s="1" t="s">
        <v>673</v>
      </c>
      <c r="U155" s="1" t="s">
        <v>653</v>
      </c>
      <c r="V155" s="1" t="s">
        <v>634</v>
      </c>
      <c r="W155" t="s">
        <v>794</v>
      </c>
      <c r="X155" s="26">
        <f t="shared" si="12"/>
        <v>167220</v>
      </c>
    </row>
    <row r="156" spans="1:24" x14ac:dyDescent="0.25">
      <c r="A156" s="11">
        <f t="shared" si="9"/>
        <v>154</v>
      </c>
      <c r="B156" s="1" t="s">
        <v>22</v>
      </c>
      <c r="C156" s="1" t="s">
        <v>112</v>
      </c>
      <c r="D156" s="1">
        <v>8</v>
      </c>
      <c r="E156" s="14">
        <v>45588.725555555553</v>
      </c>
      <c r="F156" s="15">
        <v>45588</v>
      </c>
      <c r="G156" s="1" t="s">
        <v>609</v>
      </c>
      <c r="H156" s="1">
        <v>3090215</v>
      </c>
      <c r="I156" s="16" t="s">
        <v>389</v>
      </c>
      <c r="J156" s="16" t="s">
        <v>390</v>
      </c>
      <c r="K156" s="20">
        <v>173135000</v>
      </c>
      <c r="L156" s="24" t="s">
        <v>610</v>
      </c>
      <c r="M156" s="19" t="s">
        <v>611</v>
      </c>
      <c r="N156" s="19" t="s">
        <v>612</v>
      </c>
      <c r="O156" s="19">
        <v>20</v>
      </c>
      <c r="P156" s="1">
        <v>18333</v>
      </c>
      <c r="Q156" s="1">
        <v>10</v>
      </c>
      <c r="R156" s="12">
        <f t="shared" si="10"/>
        <v>0.5</v>
      </c>
      <c r="S156" s="13">
        <f t="shared" si="11"/>
        <v>183330</v>
      </c>
      <c r="T156" s="1" t="s">
        <v>673</v>
      </c>
      <c r="U156" s="1" t="s">
        <v>653</v>
      </c>
      <c r="V156" s="1" t="s">
        <v>634</v>
      </c>
      <c r="W156" t="s">
        <v>794</v>
      </c>
      <c r="X156" s="26">
        <f t="shared" si="12"/>
        <v>366660</v>
      </c>
    </row>
    <row r="157" spans="1:24" x14ac:dyDescent="0.25">
      <c r="A157" s="11">
        <f t="shared" si="9"/>
        <v>155</v>
      </c>
      <c r="B157" s="1" t="s">
        <v>22</v>
      </c>
      <c r="C157" s="1" t="s">
        <v>112</v>
      </c>
      <c r="D157" s="1">
        <v>9</v>
      </c>
      <c r="E157" s="14">
        <v>45588.725555555553</v>
      </c>
      <c r="F157" s="15">
        <v>45588</v>
      </c>
      <c r="G157" s="1" t="s">
        <v>609</v>
      </c>
      <c r="H157" s="1">
        <v>3090215</v>
      </c>
      <c r="I157" s="16" t="s">
        <v>389</v>
      </c>
      <c r="J157" s="16" t="s">
        <v>390</v>
      </c>
      <c r="K157" s="20">
        <v>173123000</v>
      </c>
      <c r="L157" s="24" t="s">
        <v>623</v>
      </c>
      <c r="M157" s="19" t="s">
        <v>611</v>
      </c>
      <c r="N157" s="19" t="s">
        <v>612</v>
      </c>
      <c r="O157" s="19">
        <v>6</v>
      </c>
      <c r="P157" s="1">
        <v>35139</v>
      </c>
      <c r="Q157" s="1">
        <v>4</v>
      </c>
      <c r="R157" s="12">
        <f t="shared" si="10"/>
        <v>0.66666666666666663</v>
      </c>
      <c r="S157" s="13">
        <f t="shared" si="11"/>
        <v>140556</v>
      </c>
      <c r="T157" s="1" t="s">
        <v>673</v>
      </c>
      <c r="U157" s="1" t="s">
        <v>653</v>
      </c>
      <c r="V157" s="1" t="s">
        <v>634</v>
      </c>
      <c r="W157" t="s">
        <v>794</v>
      </c>
      <c r="X157" s="26">
        <f t="shared" si="12"/>
        <v>210834</v>
      </c>
    </row>
    <row r="158" spans="1:24" x14ac:dyDescent="0.25">
      <c r="A158" s="11">
        <f t="shared" si="9"/>
        <v>156</v>
      </c>
      <c r="B158" s="1" t="s">
        <v>22</v>
      </c>
      <c r="C158" s="1" t="s">
        <v>112</v>
      </c>
      <c r="D158" s="1">
        <v>9</v>
      </c>
      <c r="E158" s="14">
        <v>45588.725555555553</v>
      </c>
      <c r="F158" s="15">
        <v>45588</v>
      </c>
      <c r="G158" s="1" t="s">
        <v>609</v>
      </c>
      <c r="H158" s="1">
        <v>3090215</v>
      </c>
      <c r="I158" s="16" t="s">
        <v>389</v>
      </c>
      <c r="J158" s="16" t="s">
        <v>390</v>
      </c>
      <c r="K158" s="20">
        <v>173123000</v>
      </c>
      <c r="L158" s="24" t="s">
        <v>623</v>
      </c>
      <c r="M158" s="19" t="s">
        <v>611</v>
      </c>
      <c r="N158" s="19" t="s">
        <v>612</v>
      </c>
      <c r="O158" s="19">
        <v>6</v>
      </c>
      <c r="P158" s="1">
        <v>35139</v>
      </c>
      <c r="Q158" s="1">
        <v>2</v>
      </c>
      <c r="R158" s="12">
        <f t="shared" si="10"/>
        <v>0.33333333333333331</v>
      </c>
      <c r="S158" s="13">
        <f t="shared" si="11"/>
        <v>70278</v>
      </c>
      <c r="T158" s="1" t="s">
        <v>673</v>
      </c>
      <c r="U158" s="1" t="s">
        <v>653</v>
      </c>
      <c r="V158" s="1" t="s">
        <v>634</v>
      </c>
      <c r="W158" t="s">
        <v>794</v>
      </c>
      <c r="X158" s="26">
        <f t="shared" si="12"/>
        <v>210834</v>
      </c>
    </row>
    <row r="159" spans="1:24" x14ac:dyDescent="0.25">
      <c r="A159" s="11">
        <f t="shared" si="9"/>
        <v>157</v>
      </c>
      <c r="B159" s="1" t="s">
        <v>22</v>
      </c>
      <c r="C159" s="1" t="s">
        <v>113</v>
      </c>
      <c r="D159" s="1">
        <v>1</v>
      </c>
      <c r="E159" s="14">
        <v>45588.477743055555</v>
      </c>
      <c r="F159" s="15">
        <v>45586</v>
      </c>
      <c r="G159" s="1" t="s">
        <v>609</v>
      </c>
      <c r="H159" s="1">
        <v>5123029</v>
      </c>
      <c r="I159" s="16" t="s">
        <v>391</v>
      </c>
      <c r="J159" s="16" t="s">
        <v>392</v>
      </c>
      <c r="K159" s="20">
        <v>173147000</v>
      </c>
      <c r="L159" s="24" t="s">
        <v>613</v>
      </c>
      <c r="M159" s="19" t="s">
        <v>611</v>
      </c>
      <c r="N159" s="19" t="s">
        <v>612</v>
      </c>
      <c r="O159" s="19">
        <v>6</v>
      </c>
      <c r="P159" s="1">
        <v>27870</v>
      </c>
      <c r="Q159" s="1">
        <v>6</v>
      </c>
      <c r="R159" s="12">
        <f t="shared" si="10"/>
        <v>1</v>
      </c>
      <c r="S159" s="13">
        <f t="shared" si="11"/>
        <v>167220</v>
      </c>
      <c r="T159" s="1" t="s">
        <v>633</v>
      </c>
      <c r="U159" s="1" t="s">
        <v>674</v>
      </c>
      <c r="V159" s="1" t="s">
        <v>634</v>
      </c>
      <c r="W159" t="s">
        <v>787</v>
      </c>
      <c r="X159" s="26">
        <f t="shared" si="12"/>
        <v>167220</v>
      </c>
    </row>
    <row r="160" spans="1:24" x14ac:dyDescent="0.25">
      <c r="A160" s="11">
        <f t="shared" si="9"/>
        <v>158</v>
      </c>
      <c r="B160" s="1" t="s">
        <v>22</v>
      </c>
      <c r="C160" s="1" t="s">
        <v>114</v>
      </c>
      <c r="D160" s="1">
        <v>1</v>
      </c>
      <c r="E160" s="14">
        <v>45588.504004629627</v>
      </c>
      <c r="F160" s="15">
        <v>45586</v>
      </c>
      <c r="G160" s="1" t="s">
        <v>609</v>
      </c>
      <c r="H160" s="1">
        <v>5138069</v>
      </c>
      <c r="I160" s="16" t="s">
        <v>393</v>
      </c>
      <c r="J160" s="16" t="s">
        <v>394</v>
      </c>
      <c r="K160" s="20">
        <v>173147000</v>
      </c>
      <c r="L160" s="24" t="s">
        <v>613</v>
      </c>
      <c r="M160" s="19" t="s">
        <v>611</v>
      </c>
      <c r="N160" s="19" t="s">
        <v>612</v>
      </c>
      <c r="O160" s="19">
        <v>6</v>
      </c>
      <c r="P160" s="1">
        <v>27870</v>
      </c>
      <c r="Q160" s="1">
        <v>6</v>
      </c>
      <c r="R160" s="12">
        <f t="shared" si="10"/>
        <v>1</v>
      </c>
      <c r="S160" s="13">
        <f t="shared" si="11"/>
        <v>167220</v>
      </c>
      <c r="T160" s="1" t="s">
        <v>633</v>
      </c>
      <c r="U160" s="1" t="s">
        <v>674</v>
      </c>
      <c r="V160" s="1" t="s">
        <v>634</v>
      </c>
      <c r="W160" t="s">
        <v>787</v>
      </c>
      <c r="X160" s="26">
        <f t="shared" si="12"/>
        <v>167220</v>
      </c>
    </row>
    <row r="161" spans="1:24" x14ac:dyDescent="0.25">
      <c r="A161" s="11">
        <f t="shared" si="9"/>
        <v>159</v>
      </c>
      <c r="B161" s="1" t="s">
        <v>22</v>
      </c>
      <c r="C161" s="1" t="s">
        <v>115</v>
      </c>
      <c r="D161" s="1">
        <v>3</v>
      </c>
      <c r="E161" s="14">
        <v>45588.45890046296</v>
      </c>
      <c r="F161" s="15">
        <v>45586</v>
      </c>
      <c r="G161" s="1" t="s">
        <v>609</v>
      </c>
      <c r="H161" s="1">
        <v>5120541</v>
      </c>
      <c r="I161" s="16" t="s">
        <v>395</v>
      </c>
      <c r="J161" s="16" t="s">
        <v>396</v>
      </c>
      <c r="K161" s="20">
        <v>173145000</v>
      </c>
      <c r="L161" s="24" t="s">
        <v>619</v>
      </c>
      <c r="M161" s="19" t="s">
        <v>611</v>
      </c>
      <c r="N161" s="19" t="s">
        <v>615</v>
      </c>
      <c r="O161" s="19">
        <v>24</v>
      </c>
      <c r="P161" s="1">
        <v>11709</v>
      </c>
      <c r="Q161" s="1">
        <v>24</v>
      </c>
      <c r="R161" s="12">
        <f t="shared" si="10"/>
        <v>1</v>
      </c>
      <c r="S161" s="13">
        <f t="shared" si="11"/>
        <v>281016</v>
      </c>
      <c r="T161" s="1" t="s">
        <v>633</v>
      </c>
      <c r="U161" s="1" t="s">
        <v>674</v>
      </c>
      <c r="V161" s="1" t="s">
        <v>634</v>
      </c>
      <c r="W161" t="s">
        <v>787</v>
      </c>
      <c r="X161" s="26">
        <f t="shared" si="12"/>
        <v>281016</v>
      </c>
    </row>
    <row r="162" spans="1:24" x14ac:dyDescent="0.25">
      <c r="A162" s="11">
        <f t="shared" si="9"/>
        <v>160</v>
      </c>
      <c r="B162" s="1" t="s">
        <v>22</v>
      </c>
      <c r="C162" s="1" t="s">
        <v>116</v>
      </c>
      <c r="D162" s="1">
        <v>1</v>
      </c>
      <c r="E162" s="14">
        <v>45588.454467592594</v>
      </c>
      <c r="F162" s="15">
        <v>45586</v>
      </c>
      <c r="G162" s="1" t="s">
        <v>609</v>
      </c>
      <c r="H162" s="1">
        <v>5120503</v>
      </c>
      <c r="I162" s="16" t="s">
        <v>397</v>
      </c>
      <c r="J162" s="16" t="s">
        <v>398</v>
      </c>
      <c r="K162" s="20">
        <v>173147000</v>
      </c>
      <c r="L162" s="24" t="s">
        <v>613</v>
      </c>
      <c r="M162" s="19" t="s">
        <v>611</v>
      </c>
      <c r="N162" s="19" t="s">
        <v>612</v>
      </c>
      <c r="O162" s="19">
        <v>6</v>
      </c>
      <c r="P162" s="1">
        <v>27870</v>
      </c>
      <c r="Q162" s="1">
        <v>6</v>
      </c>
      <c r="R162" s="12">
        <f t="shared" si="10"/>
        <v>1</v>
      </c>
      <c r="S162" s="13">
        <f t="shared" si="11"/>
        <v>167220</v>
      </c>
      <c r="T162" s="1" t="s">
        <v>633</v>
      </c>
      <c r="U162" s="1" t="s">
        <v>674</v>
      </c>
      <c r="V162" s="1" t="s">
        <v>634</v>
      </c>
      <c r="W162" t="s">
        <v>787</v>
      </c>
      <c r="X162" s="26">
        <f t="shared" si="12"/>
        <v>167220</v>
      </c>
    </row>
    <row r="163" spans="1:24" x14ac:dyDescent="0.25">
      <c r="A163" s="11">
        <f t="shared" si="9"/>
        <v>161</v>
      </c>
      <c r="B163" s="1" t="s">
        <v>22</v>
      </c>
      <c r="C163" s="1" t="s">
        <v>117</v>
      </c>
      <c r="D163" s="1">
        <v>1</v>
      </c>
      <c r="E163" s="14">
        <v>45588.461400462962</v>
      </c>
      <c r="F163" s="15">
        <v>45586</v>
      </c>
      <c r="G163" s="1" t="s">
        <v>609</v>
      </c>
      <c r="H163" s="1">
        <v>5298316</v>
      </c>
      <c r="I163" s="16" t="s">
        <v>399</v>
      </c>
      <c r="J163" s="16" t="s">
        <v>400</v>
      </c>
      <c r="K163" s="20">
        <v>173147000</v>
      </c>
      <c r="L163" s="24" t="s">
        <v>613</v>
      </c>
      <c r="M163" s="19" t="s">
        <v>611</v>
      </c>
      <c r="N163" s="19" t="s">
        <v>612</v>
      </c>
      <c r="O163" s="19">
        <v>6</v>
      </c>
      <c r="P163" s="1">
        <v>27870</v>
      </c>
      <c r="Q163" s="1">
        <v>6</v>
      </c>
      <c r="R163" s="12">
        <f t="shared" si="10"/>
        <v>1</v>
      </c>
      <c r="S163" s="13">
        <f t="shared" si="11"/>
        <v>167220</v>
      </c>
      <c r="T163" s="1" t="s">
        <v>633</v>
      </c>
      <c r="U163" s="1" t="s">
        <v>674</v>
      </c>
      <c r="V163" s="1" t="s">
        <v>634</v>
      </c>
      <c r="W163" t="s">
        <v>787</v>
      </c>
      <c r="X163" s="26">
        <f t="shared" si="12"/>
        <v>167220</v>
      </c>
    </row>
    <row r="164" spans="1:24" x14ac:dyDescent="0.25">
      <c r="A164" s="11">
        <f t="shared" si="9"/>
        <v>162</v>
      </c>
      <c r="B164" s="1" t="s">
        <v>22</v>
      </c>
      <c r="C164" s="1" t="s">
        <v>118</v>
      </c>
      <c r="D164" s="1">
        <v>2</v>
      </c>
      <c r="E164" s="14">
        <v>45588.719467592593</v>
      </c>
      <c r="F164" s="15">
        <v>45587</v>
      </c>
      <c r="G164" s="1" t="s">
        <v>609</v>
      </c>
      <c r="H164" s="1">
        <v>5100080</v>
      </c>
      <c r="I164" s="16" t="s">
        <v>401</v>
      </c>
      <c r="J164" s="16" t="s">
        <v>402</v>
      </c>
      <c r="K164" s="20">
        <v>173164000</v>
      </c>
      <c r="L164" s="24" t="s">
        <v>614</v>
      </c>
      <c r="M164" s="19" t="s">
        <v>611</v>
      </c>
      <c r="N164" s="19" t="s">
        <v>615</v>
      </c>
      <c r="O164" s="19">
        <v>60</v>
      </c>
      <c r="P164" s="1">
        <v>5541</v>
      </c>
      <c r="Q164" s="1">
        <v>40</v>
      </c>
      <c r="R164" s="12">
        <f t="shared" si="10"/>
        <v>0.66666666666666663</v>
      </c>
      <c r="S164" s="13">
        <f t="shared" si="11"/>
        <v>221640</v>
      </c>
      <c r="T164" s="1" t="s">
        <v>633</v>
      </c>
      <c r="U164" s="1" t="s">
        <v>674</v>
      </c>
      <c r="V164" s="1" t="s">
        <v>634</v>
      </c>
      <c r="W164" t="s">
        <v>786</v>
      </c>
      <c r="X164" s="26">
        <f t="shared" si="12"/>
        <v>332460</v>
      </c>
    </row>
    <row r="165" spans="1:24" x14ac:dyDescent="0.25">
      <c r="A165" s="11">
        <f t="shared" si="9"/>
        <v>163</v>
      </c>
      <c r="B165" s="1" t="s">
        <v>22</v>
      </c>
      <c r="C165" s="1" t="s">
        <v>119</v>
      </c>
      <c r="D165" s="1">
        <v>1</v>
      </c>
      <c r="E165" s="14">
        <v>45588.717407407406</v>
      </c>
      <c r="F165" s="15">
        <v>45587</v>
      </c>
      <c r="G165" s="1" t="s">
        <v>609</v>
      </c>
      <c r="H165" s="1">
        <v>5170034</v>
      </c>
      <c r="I165" s="16" t="s">
        <v>403</v>
      </c>
      <c r="J165" s="16" t="s">
        <v>404</v>
      </c>
      <c r="K165" s="20">
        <v>173164000</v>
      </c>
      <c r="L165" s="24" t="s">
        <v>614</v>
      </c>
      <c r="M165" s="19" t="s">
        <v>611</v>
      </c>
      <c r="N165" s="19" t="s">
        <v>615</v>
      </c>
      <c r="O165" s="19">
        <v>60</v>
      </c>
      <c r="P165" s="1">
        <v>5541</v>
      </c>
      <c r="Q165" s="1">
        <v>20</v>
      </c>
      <c r="R165" s="12">
        <f t="shared" si="10"/>
        <v>0.33333333333333331</v>
      </c>
      <c r="S165" s="13">
        <f t="shared" si="11"/>
        <v>110820</v>
      </c>
      <c r="T165" s="1" t="s">
        <v>633</v>
      </c>
      <c r="U165" s="1" t="s">
        <v>674</v>
      </c>
      <c r="V165" s="1" t="s">
        <v>634</v>
      </c>
      <c r="W165" t="s">
        <v>786</v>
      </c>
      <c r="X165" s="26">
        <f t="shared" si="12"/>
        <v>332460</v>
      </c>
    </row>
    <row r="166" spans="1:24" x14ac:dyDescent="0.25">
      <c r="A166" s="11">
        <f t="shared" si="9"/>
        <v>164</v>
      </c>
      <c r="B166" s="1" t="s">
        <v>22</v>
      </c>
      <c r="C166" s="1" t="s">
        <v>120</v>
      </c>
      <c r="D166" s="1">
        <v>1</v>
      </c>
      <c r="E166" s="14">
        <v>45588.716041666667</v>
      </c>
      <c r="F166" s="15">
        <v>45587</v>
      </c>
      <c r="G166" s="1" t="s">
        <v>609</v>
      </c>
      <c r="H166" s="1">
        <v>5129535</v>
      </c>
      <c r="I166" s="16" t="s">
        <v>405</v>
      </c>
      <c r="J166" s="16" t="s">
        <v>406</v>
      </c>
      <c r="K166" s="20">
        <v>173164000</v>
      </c>
      <c r="L166" s="24" t="s">
        <v>614</v>
      </c>
      <c r="M166" s="19" t="s">
        <v>611</v>
      </c>
      <c r="N166" s="19" t="s">
        <v>615</v>
      </c>
      <c r="O166" s="19">
        <v>60</v>
      </c>
      <c r="P166" s="1">
        <v>5541</v>
      </c>
      <c r="Q166" s="1">
        <v>20</v>
      </c>
      <c r="R166" s="12">
        <f t="shared" si="10"/>
        <v>0.33333333333333331</v>
      </c>
      <c r="S166" s="13">
        <f t="shared" si="11"/>
        <v>110820</v>
      </c>
      <c r="T166" s="1" t="s">
        <v>633</v>
      </c>
      <c r="U166" s="1" t="s">
        <v>674</v>
      </c>
      <c r="V166" s="1" t="s">
        <v>634</v>
      </c>
      <c r="W166" t="s">
        <v>786</v>
      </c>
      <c r="X166" s="26">
        <f t="shared" si="12"/>
        <v>332460</v>
      </c>
    </row>
    <row r="167" spans="1:24" x14ac:dyDescent="0.25">
      <c r="A167" s="11">
        <f t="shared" si="9"/>
        <v>165</v>
      </c>
      <c r="B167" s="1" t="s">
        <v>22</v>
      </c>
      <c r="C167" s="1" t="s">
        <v>121</v>
      </c>
      <c r="D167" s="1">
        <v>2</v>
      </c>
      <c r="E167" s="14">
        <v>45588.720405092594</v>
      </c>
      <c r="F167" s="15">
        <v>45587</v>
      </c>
      <c r="G167" s="1" t="s">
        <v>609</v>
      </c>
      <c r="H167" s="1">
        <v>5336142</v>
      </c>
      <c r="I167" s="16" t="s">
        <v>407</v>
      </c>
      <c r="J167" s="16" t="s">
        <v>408</v>
      </c>
      <c r="K167" s="20">
        <v>173164000</v>
      </c>
      <c r="L167" s="24" t="s">
        <v>614</v>
      </c>
      <c r="M167" s="19" t="s">
        <v>611</v>
      </c>
      <c r="N167" s="19" t="s">
        <v>615</v>
      </c>
      <c r="O167" s="19">
        <v>60</v>
      </c>
      <c r="P167" s="1">
        <v>5541</v>
      </c>
      <c r="Q167" s="1">
        <v>20</v>
      </c>
      <c r="R167" s="12">
        <f t="shared" si="10"/>
        <v>0.33333333333333331</v>
      </c>
      <c r="S167" s="13">
        <f t="shared" si="11"/>
        <v>110820</v>
      </c>
      <c r="T167" s="1" t="s">
        <v>633</v>
      </c>
      <c r="U167" s="1" t="s">
        <v>674</v>
      </c>
      <c r="V167" s="1" t="s">
        <v>634</v>
      </c>
      <c r="W167" t="s">
        <v>786</v>
      </c>
      <c r="X167" s="26">
        <f t="shared" si="12"/>
        <v>332460</v>
      </c>
    </row>
    <row r="168" spans="1:24" x14ac:dyDescent="0.25">
      <c r="A168" s="11">
        <f t="shared" si="9"/>
        <v>166</v>
      </c>
      <c r="B168" s="1" t="s">
        <v>22</v>
      </c>
      <c r="C168" s="1" t="s">
        <v>122</v>
      </c>
      <c r="D168" s="1">
        <v>1</v>
      </c>
      <c r="E168" s="14">
        <v>45588.354363425926</v>
      </c>
      <c r="F168" s="15">
        <v>45588</v>
      </c>
      <c r="G168" s="1" t="s">
        <v>609</v>
      </c>
      <c r="H168" s="1">
        <v>5152135</v>
      </c>
      <c r="I168" s="16" t="s">
        <v>409</v>
      </c>
      <c r="J168" s="16" t="s">
        <v>410</v>
      </c>
      <c r="K168" s="20">
        <v>173147000</v>
      </c>
      <c r="L168" s="24" t="s">
        <v>613</v>
      </c>
      <c r="M168" s="19" t="s">
        <v>611</v>
      </c>
      <c r="N168" s="19" t="s">
        <v>612</v>
      </c>
      <c r="O168" s="19">
        <v>6</v>
      </c>
      <c r="P168" s="1">
        <v>27591</v>
      </c>
      <c r="Q168" s="1">
        <v>24</v>
      </c>
      <c r="R168" s="12">
        <f t="shared" si="10"/>
        <v>4</v>
      </c>
      <c r="S168" s="13">
        <f t="shared" si="11"/>
        <v>662184</v>
      </c>
      <c r="T168" s="1" t="s">
        <v>675</v>
      </c>
      <c r="U168" s="1" t="s">
        <v>674</v>
      </c>
      <c r="V168" s="1" t="s">
        <v>645</v>
      </c>
      <c r="W168" t="s">
        <v>791</v>
      </c>
      <c r="X168" s="26">
        <f t="shared" si="12"/>
        <v>165546</v>
      </c>
    </row>
    <row r="169" spans="1:24" x14ac:dyDescent="0.25">
      <c r="A169" s="11">
        <f t="shared" si="9"/>
        <v>167</v>
      </c>
      <c r="B169" s="1" t="s">
        <v>22</v>
      </c>
      <c r="C169" s="1" t="s">
        <v>122</v>
      </c>
      <c r="D169" s="1">
        <v>12</v>
      </c>
      <c r="E169" s="14">
        <v>45588.354363425926</v>
      </c>
      <c r="F169" s="15">
        <v>45588</v>
      </c>
      <c r="G169" s="1" t="s">
        <v>609</v>
      </c>
      <c r="H169" s="1">
        <v>5152135</v>
      </c>
      <c r="I169" s="16" t="s">
        <v>409</v>
      </c>
      <c r="J169" s="16" t="s">
        <v>410</v>
      </c>
      <c r="K169" s="20">
        <v>173138000</v>
      </c>
      <c r="L169" s="24" t="s">
        <v>620</v>
      </c>
      <c r="M169" s="19" t="s">
        <v>611</v>
      </c>
      <c r="N169" s="19" t="s">
        <v>612</v>
      </c>
      <c r="O169" s="19">
        <v>12</v>
      </c>
      <c r="P169" s="1">
        <v>18630</v>
      </c>
      <c r="Q169" s="1">
        <v>24</v>
      </c>
      <c r="R169" s="12">
        <f t="shared" si="10"/>
        <v>2</v>
      </c>
      <c r="S169" s="13">
        <f t="shared" si="11"/>
        <v>447120</v>
      </c>
      <c r="T169" s="1" t="s">
        <v>675</v>
      </c>
      <c r="U169" s="1" t="s">
        <v>674</v>
      </c>
      <c r="V169" s="1" t="s">
        <v>645</v>
      </c>
      <c r="W169" t="s">
        <v>791</v>
      </c>
      <c r="X169" s="26">
        <f t="shared" si="12"/>
        <v>223560</v>
      </c>
    </row>
    <row r="170" spans="1:24" x14ac:dyDescent="0.25">
      <c r="A170" s="11">
        <f t="shared" si="9"/>
        <v>168</v>
      </c>
      <c r="B170" s="1" t="s">
        <v>22</v>
      </c>
      <c r="C170" s="1" t="s">
        <v>122</v>
      </c>
      <c r="D170" s="1">
        <v>13</v>
      </c>
      <c r="E170" s="14">
        <v>45588.354363425926</v>
      </c>
      <c r="F170" s="15">
        <v>45588</v>
      </c>
      <c r="G170" s="1" t="s">
        <v>609</v>
      </c>
      <c r="H170" s="1">
        <v>5152135</v>
      </c>
      <c r="I170" s="16" t="s">
        <v>409</v>
      </c>
      <c r="J170" s="16" t="s">
        <v>410</v>
      </c>
      <c r="K170" s="20">
        <v>173137000</v>
      </c>
      <c r="L170" s="24" t="s">
        <v>624</v>
      </c>
      <c r="M170" s="19" t="s">
        <v>611</v>
      </c>
      <c r="N170" s="19" t="s">
        <v>612</v>
      </c>
      <c r="O170" s="19">
        <v>12</v>
      </c>
      <c r="P170" s="1">
        <v>18630</v>
      </c>
      <c r="Q170" s="1">
        <v>12</v>
      </c>
      <c r="R170" s="12">
        <f t="shared" si="10"/>
        <v>1</v>
      </c>
      <c r="S170" s="13">
        <f t="shared" si="11"/>
        <v>223560</v>
      </c>
      <c r="T170" s="1" t="s">
        <v>675</v>
      </c>
      <c r="U170" s="1" t="s">
        <v>674</v>
      </c>
      <c r="V170" s="1" t="s">
        <v>645</v>
      </c>
      <c r="W170" t="s">
        <v>791</v>
      </c>
      <c r="X170" s="26">
        <f t="shared" si="12"/>
        <v>223560</v>
      </c>
    </row>
    <row r="171" spans="1:24" x14ac:dyDescent="0.25">
      <c r="A171" s="11">
        <f t="shared" si="9"/>
        <v>169</v>
      </c>
      <c r="B171" s="1" t="s">
        <v>22</v>
      </c>
      <c r="C171" s="1" t="s">
        <v>122</v>
      </c>
      <c r="D171" s="1">
        <v>16</v>
      </c>
      <c r="E171" s="14">
        <v>45588.354363425926</v>
      </c>
      <c r="F171" s="15">
        <v>45588</v>
      </c>
      <c r="G171" s="1" t="s">
        <v>609</v>
      </c>
      <c r="H171" s="1">
        <v>5152135</v>
      </c>
      <c r="I171" s="16" t="s">
        <v>409</v>
      </c>
      <c r="J171" s="16" t="s">
        <v>410</v>
      </c>
      <c r="K171" s="20">
        <v>173103000</v>
      </c>
      <c r="L171" s="24" t="s">
        <v>622</v>
      </c>
      <c r="M171" s="19" t="s">
        <v>611</v>
      </c>
      <c r="N171" s="19" t="s">
        <v>615</v>
      </c>
      <c r="O171" s="19">
        <v>60</v>
      </c>
      <c r="P171" s="1">
        <v>5486</v>
      </c>
      <c r="Q171" s="1">
        <v>120</v>
      </c>
      <c r="R171" s="12">
        <f t="shared" si="10"/>
        <v>2</v>
      </c>
      <c r="S171" s="13">
        <f t="shared" si="11"/>
        <v>658320</v>
      </c>
      <c r="T171" s="1" t="s">
        <v>675</v>
      </c>
      <c r="U171" s="1" t="s">
        <v>674</v>
      </c>
      <c r="V171" s="1" t="s">
        <v>645</v>
      </c>
      <c r="W171" t="s">
        <v>791</v>
      </c>
      <c r="X171" s="26">
        <f t="shared" si="12"/>
        <v>329160</v>
      </c>
    </row>
    <row r="172" spans="1:24" x14ac:dyDescent="0.25">
      <c r="A172" s="11">
        <f t="shared" si="9"/>
        <v>170</v>
      </c>
      <c r="B172" s="1" t="s">
        <v>22</v>
      </c>
      <c r="C172" s="1" t="s">
        <v>122</v>
      </c>
      <c r="D172" s="1">
        <v>17</v>
      </c>
      <c r="E172" s="14">
        <v>45588.354363425926</v>
      </c>
      <c r="F172" s="15">
        <v>45588</v>
      </c>
      <c r="G172" s="1" t="s">
        <v>609</v>
      </c>
      <c r="H172" s="1">
        <v>5152135</v>
      </c>
      <c r="I172" s="16" t="s">
        <v>409</v>
      </c>
      <c r="J172" s="16" t="s">
        <v>410</v>
      </c>
      <c r="K172" s="20">
        <v>173123000</v>
      </c>
      <c r="L172" s="24" t="s">
        <v>623</v>
      </c>
      <c r="M172" s="19" t="s">
        <v>611</v>
      </c>
      <c r="N172" s="19" t="s">
        <v>612</v>
      </c>
      <c r="O172" s="19">
        <v>6</v>
      </c>
      <c r="P172" s="1">
        <v>36432</v>
      </c>
      <c r="Q172" s="1">
        <v>18</v>
      </c>
      <c r="R172" s="12">
        <f t="shared" si="10"/>
        <v>3</v>
      </c>
      <c r="S172" s="13">
        <f t="shared" si="11"/>
        <v>655776</v>
      </c>
      <c r="T172" s="1" t="s">
        <v>675</v>
      </c>
      <c r="U172" s="1" t="s">
        <v>674</v>
      </c>
      <c r="V172" s="1" t="s">
        <v>645</v>
      </c>
      <c r="W172" t="s">
        <v>791</v>
      </c>
      <c r="X172" s="26">
        <f t="shared" si="12"/>
        <v>218592</v>
      </c>
    </row>
    <row r="173" spans="1:24" x14ac:dyDescent="0.25">
      <c r="A173" s="11">
        <f t="shared" si="9"/>
        <v>171</v>
      </c>
      <c r="B173" s="1" t="s">
        <v>22</v>
      </c>
      <c r="C173" s="1" t="s">
        <v>123</v>
      </c>
      <c r="D173" s="1">
        <v>1</v>
      </c>
      <c r="E173" s="14">
        <v>45588.359224537038</v>
      </c>
      <c r="F173" s="15">
        <v>45588</v>
      </c>
      <c r="G173" s="1" t="s">
        <v>609</v>
      </c>
      <c r="H173" s="1">
        <v>5160286</v>
      </c>
      <c r="I173" s="16" t="s">
        <v>411</v>
      </c>
      <c r="J173" s="16" t="s">
        <v>412</v>
      </c>
      <c r="K173" s="20">
        <v>173076000</v>
      </c>
      <c r="L173" s="24" t="s">
        <v>617</v>
      </c>
      <c r="M173" s="19" t="s">
        <v>611</v>
      </c>
      <c r="N173" s="19" t="s">
        <v>615</v>
      </c>
      <c r="O173" s="19">
        <v>60</v>
      </c>
      <c r="P173" s="1">
        <v>5541</v>
      </c>
      <c r="Q173" s="1">
        <v>2640</v>
      </c>
      <c r="R173" s="12">
        <f t="shared" si="10"/>
        <v>44</v>
      </c>
      <c r="S173" s="13">
        <f t="shared" si="11"/>
        <v>14628240</v>
      </c>
      <c r="T173" s="1" t="s">
        <v>634</v>
      </c>
      <c r="U173" s="1" t="s">
        <v>674</v>
      </c>
      <c r="V173" s="1" t="s">
        <v>634</v>
      </c>
      <c r="W173" t="s">
        <v>785</v>
      </c>
      <c r="X173" s="26">
        <f t="shared" si="12"/>
        <v>332460</v>
      </c>
    </row>
    <row r="174" spans="1:24" x14ac:dyDescent="0.25">
      <c r="A174" s="11">
        <f t="shared" si="9"/>
        <v>172</v>
      </c>
      <c r="B174" s="1" t="s">
        <v>22</v>
      </c>
      <c r="C174" s="1" t="s">
        <v>123</v>
      </c>
      <c r="D174" s="1">
        <v>2</v>
      </c>
      <c r="E174" s="14">
        <v>45588.359224537038</v>
      </c>
      <c r="F174" s="15">
        <v>45588</v>
      </c>
      <c r="G174" s="1" t="s">
        <v>609</v>
      </c>
      <c r="H174" s="1">
        <v>5160286</v>
      </c>
      <c r="I174" s="16" t="s">
        <v>411</v>
      </c>
      <c r="J174" s="16" t="s">
        <v>412</v>
      </c>
      <c r="K174" s="20">
        <v>173103000</v>
      </c>
      <c r="L174" s="24" t="s">
        <v>622</v>
      </c>
      <c r="M174" s="19" t="s">
        <v>611</v>
      </c>
      <c r="N174" s="19" t="s">
        <v>615</v>
      </c>
      <c r="O174" s="19">
        <v>60</v>
      </c>
      <c r="P174" s="1">
        <v>5296</v>
      </c>
      <c r="Q174" s="1">
        <v>3600</v>
      </c>
      <c r="R174" s="12">
        <f t="shared" si="10"/>
        <v>60</v>
      </c>
      <c r="S174" s="13">
        <f t="shared" si="11"/>
        <v>19065600</v>
      </c>
      <c r="T174" s="1" t="s">
        <v>634</v>
      </c>
      <c r="U174" s="1" t="s">
        <v>674</v>
      </c>
      <c r="V174" s="1" t="s">
        <v>634</v>
      </c>
      <c r="W174" t="s">
        <v>785</v>
      </c>
      <c r="X174" s="26">
        <f t="shared" si="12"/>
        <v>317760</v>
      </c>
    </row>
    <row r="175" spans="1:24" x14ac:dyDescent="0.25">
      <c r="A175" s="11">
        <f t="shared" si="9"/>
        <v>173</v>
      </c>
      <c r="B175" s="1" t="s">
        <v>22</v>
      </c>
      <c r="C175" s="1" t="s">
        <v>124</v>
      </c>
      <c r="D175" s="1">
        <v>5</v>
      </c>
      <c r="E175" s="14">
        <v>45588.37226851852</v>
      </c>
      <c r="F175" s="15">
        <v>45588</v>
      </c>
      <c r="G175" s="1" t="s">
        <v>609</v>
      </c>
      <c r="H175" s="1">
        <v>5150151</v>
      </c>
      <c r="I175" s="16" t="s">
        <v>413</v>
      </c>
      <c r="J175" s="16" t="s">
        <v>414</v>
      </c>
      <c r="K175" s="20">
        <v>173076000</v>
      </c>
      <c r="L175" s="24" t="s">
        <v>617</v>
      </c>
      <c r="M175" s="19" t="s">
        <v>611</v>
      </c>
      <c r="N175" s="19" t="s">
        <v>615</v>
      </c>
      <c r="O175" s="19">
        <v>60</v>
      </c>
      <c r="P175" s="1">
        <v>5486</v>
      </c>
      <c r="Q175" s="1">
        <v>20</v>
      </c>
      <c r="R175" s="12">
        <f t="shared" si="10"/>
        <v>0.33333333333333331</v>
      </c>
      <c r="S175" s="13">
        <f t="shared" si="11"/>
        <v>109720</v>
      </c>
      <c r="T175" s="1" t="s">
        <v>676</v>
      </c>
      <c r="U175" s="1" t="s">
        <v>674</v>
      </c>
      <c r="V175" s="1" t="s">
        <v>645</v>
      </c>
      <c r="W175" t="s">
        <v>788</v>
      </c>
      <c r="X175" s="26">
        <f t="shared" si="12"/>
        <v>329160</v>
      </c>
    </row>
    <row r="176" spans="1:24" x14ac:dyDescent="0.25">
      <c r="A176" s="11">
        <f t="shared" si="9"/>
        <v>174</v>
      </c>
      <c r="B176" s="1" t="s">
        <v>22</v>
      </c>
      <c r="C176" s="1" t="s">
        <v>124</v>
      </c>
      <c r="D176" s="1">
        <v>10</v>
      </c>
      <c r="E176" s="14">
        <v>45588.37226851852</v>
      </c>
      <c r="F176" s="15">
        <v>45588</v>
      </c>
      <c r="G176" s="1" t="s">
        <v>609</v>
      </c>
      <c r="H176" s="1">
        <v>5150151</v>
      </c>
      <c r="I176" s="16" t="s">
        <v>413</v>
      </c>
      <c r="J176" s="16" t="s">
        <v>414</v>
      </c>
      <c r="K176" s="20">
        <v>173138000</v>
      </c>
      <c r="L176" s="24" t="s">
        <v>620</v>
      </c>
      <c r="M176" s="19" t="s">
        <v>611</v>
      </c>
      <c r="N176" s="19" t="s">
        <v>612</v>
      </c>
      <c r="O176" s="19">
        <v>12</v>
      </c>
      <c r="P176" s="1">
        <v>18630</v>
      </c>
      <c r="Q176" s="1">
        <v>6</v>
      </c>
      <c r="R176" s="12">
        <f t="shared" si="10"/>
        <v>0.5</v>
      </c>
      <c r="S176" s="13">
        <f t="shared" si="11"/>
        <v>111780</v>
      </c>
      <c r="T176" s="1" t="s">
        <v>676</v>
      </c>
      <c r="U176" s="1" t="s">
        <v>674</v>
      </c>
      <c r="V176" s="1" t="s">
        <v>645</v>
      </c>
      <c r="W176" t="s">
        <v>788</v>
      </c>
      <c r="X176" s="26">
        <f t="shared" si="12"/>
        <v>223560</v>
      </c>
    </row>
    <row r="177" spans="1:24" x14ac:dyDescent="0.25">
      <c r="A177" s="11">
        <f t="shared" si="9"/>
        <v>175</v>
      </c>
      <c r="B177" s="1" t="s">
        <v>22</v>
      </c>
      <c r="C177" s="1" t="s">
        <v>124</v>
      </c>
      <c r="D177" s="1">
        <v>11</v>
      </c>
      <c r="E177" s="14">
        <v>45588.37226851852</v>
      </c>
      <c r="F177" s="15">
        <v>45588</v>
      </c>
      <c r="G177" s="1" t="s">
        <v>609</v>
      </c>
      <c r="H177" s="1">
        <v>5150151</v>
      </c>
      <c r="I177" s="16" t="s">
        <v>413</v>
      </c>
      <c r="J177" s="16" t="s">
        <v>414</v>
      </c>
      <c r="K177" s="20">
        <v>173137000</v>
      </c>
      <c r="L177" s="24" t="s">
        <v>624</v>
      </c>
      <c r="M177" s="19" t="s">
        <v>611</v>
      </c>
      <c r="N177" s="19" t="s">
        <v>612</v>
      </c>
      <c r="O177" s="19">
        <v>12</v>
      </c>
      <c r="P177" s="1">
        <v>18630</v>
      </c>
      <c r="Q177" s="1">
        <v>6</v>
      </c>
      <c r="R177" s="12">
        <f t="shared" si="10"/>
        <v>0.5</v>
      </c>
      <c r="S177" s="13">
        <f t="shared" si="11"/>
        <v>111780</v>
      </c>
      <c r="T177" s="1" t="s">
        <v>676</v>
      </c>
      <c r="U177" s="1" t="s">
        <v>674</v>
      </c>
      <c r="V177" s="1" t="s">
        <v>645</v>
      </c>
      <c r="W177" t="s">
        <v>788</v>
      </c>
      <c r="X177" s="26">
        <f t="shared" si="12"/>
        <v>223560</v>
      </c>
    </row>
    <row r="178" spans="1:24" x14ac:dyDescent="0.25">
      <c r="A178" s="11">
        <f t="shared" si="9"/>
        <v>176</v>
      </c>
      <c r="B178" s="1" t="s">
        <v>22</v>
      </c>
      <c r="C178" s="1" t="s">
        <v>125</v>
      </c>
      <c r="D178" s="1">
        <v>2</v>
      </c>
      <c r="E178" s="14">
        <v>45588.423020833332</v>
      </c>
      <c r="F178" s="15">
        <v>45588</v>
      </c>
      <c r="G178" s="1" t="s">
        <v>609</v>
      </c>
      <c r="H178" s="1">
        <v>5129535</v>
      </c>
      <c r="I178" s="16" t="s">
        <v>405</v>
      </c>
      <c r="J178" s="16" t="s">
        <v>406</v>
      </c>
      <c r="K178" s="20">
        <v>173138000</v>
      </c>
      <c r="L178" s="24" t="s">
        <v>620</v>
      </c>
      <c r="M178" s="19" t="s">
        <v>611</v>
      </c>
      <c r="N178" s="19" t="s">
        <v>612</v>
      </c>
      <c r="O178" s="19">
        <v>12</v>
      </c>
      <c r="P178" s="1">
        <v>18818</v>
      </c>
      <c r="Q178" s="1">
        <v>12</v>
      </c>
      <c r="R178" s="12">
        <f t="shared" si="10"/>
        <v>1</v>
      </c>
      <c r="S178" s="13">
        <f t="shared" si="11"/>
        <v>225816</v>
      </c>
      <c r="T178" s="1" t="s">
        <v>646</v>
      </c>
      <c r="U178" s="1" t="s">
        <v>674</v>
      </c>
      <c r="V178" s="1" t="s">
        <v>634</v>
      </c>
      <c r="W178" t="s">
        <v>786</v>
      </c>
      <c r="X178" s="26">
        <f t="shared" si="12"/>
        <v>225816</v>
      </c>
    </row>
    <row r="179" spans="1:24" x14ac:dyDescent="0.25">
      <c r="A179" s="11">
        <f t="shared" si="9"/>
        <v>177</v>
      </c>
      <c r="B179" s="1" t="s">
        <v>22</v>
      </c>
      <c r="C179" s="1" t="s">
        <v>126</v>
      </c>
      <c r="D179" s="1">
        <v>1</v>
      </c>
      <c r="E179" s="14">
        <v>45588.452256944445</v>
      </c>
      <c r="F179" s="15">
        <v>45588</v>
      </c>
      <c r="G179" s="1" t="s">
        <v>609</v>
      </c>
      <c r="H179" s="1">
        <v>5335475</v>
      </c>
      <c r="I179" s="16" t="s">
        <v>415</v>
      </c>
      <c r="J179" s="16" t="s">
        <v>416</v>
      </c>
      <c r="K179" s="20">
        <v>173076000</v>
      </c>
      <c r="L179" s="24" t="s">
        <v>617</v>
      </c>
      <c r="M179" s="19" t="s">
        <v>611</v>
      </c>
      <c r="N179" s="19" t="s">
        <v>615</v>
      </c>
      <c r="O179" s="19">
        <v>60</v>
      </c>
      <c r="P179" s="1">
        <v>5541</v>
      </c>
      <c r="Q179" s="1">
        <v>120</v>
      </c>
      <c r="R179" s="12">
        <f t="shared" si="10"/>
        <v>2</v>
      </c>
      <c r="S179" s="13">
        <f t="shared" si="11"/>
        <v>664920</v>
      </c>
      <c r="T179" s="1" t="s">
        <v>646</v>
      </c>
      <c r="U179" s="1" t="s">
        <v>674</v>
      </c>
      <c r="V179" s="1" t="s">
        <v>634</v>
      </c>
      <c r="W179" t="s">
        <v>786</v>
      </c>
      <c r="X179" s="26">
        <f t="shared" si="12"/>
        <v>332460</v>
      </c>
    </row>
    <row r="180" spans="1:24" x14ac:dyDescent="0.25">
      <c r="A180" s="11">
        <f t="shared" si="9"/>
        <v>178</v>
      </c>
      <c r="B180" s="1" t="s">
        <v>22</v>
      </c>
      <c r="C180" s="1" t="s">
        <v>127</v>
      </c>
      <c r="D180" s="1">
        <v>1</v>
      </c>
      <c r="E180" s="14">
        <v>45588.409814814811</v>
      </c>
      <c r="F180" s="15">
        <v>45588</v>
      </c>
      <c r="G180" s="1" t="s">
        <v>609</v>
      </c>
      <c r="H180" s="1">
        <v>5122871</v>
      </c>
      <c r="I180" s="16" t="s">
        <v>417</v>
      </c>
      <c r="J180" s="16" t="s">
        <v>418</v>
      </c>
      <c r="K180" s="20">
        <v>173147000</v>
      </c>
      <c r="L180" s="24" t="s">
        <v>613</v>
      </c>
      <c r="M180" s="19" t="s">
        <v>611</v>
      </c>
      <c r="N180" s="19" t="s">
        <v>612</v>
      </c>
      <c r="O180" s="19">
        <v>6</v>
      </c>
      <c r="P180" s="1">
        <v>27870</v>
      </c>
      <c r="Q180" s="1">
        <v>6</v>
      </c>
      <c r="R180" s="12">
        <f t="shared" si="10"/>
        <v>1</v>
      </c>
      <c r="S180" s="13">
        <f t="shared" si="11"/>
        <v>167220</v>
      </c>
      <c r="T180" s="1" t="s">
        <v>677</v>
      </c>
      <c r="U180" s="1" t="s">
        <v>674</v>
      </c>
      <c r="V180" s="1" t="s">
        <v>634</v>
      </c>
      <c r="W180" t="s">
        <v>786</v>
      </c>
      <c r="X180" s="26">
        <f t="shared" si="12"/>
        <v>167220</v>
      </c>
    </row>
    <row r="181" spans="1:24" x14ac:dyDescent="0.25">
      <c r="A181" s="11">
        <f t="shared" si="9"/>
        <v>179</v>
      </c>
      <c r="B181" s="1" t="s">
        <v>22</v>
      </c>
      <c r="C181" s="1" t="s">
        <v>127</v>
      </c>
      <c r="D181" s="1">
        <v>2</v>
      </c>
      <c r="E181" s="14">
        <v>45588.409814814811</v>
      </c>
      <c r="F181" s="15">
        <v>45588</v>
      </c>
      <c r="G181" s="1" t="s">
        <v>609</v>
      </c>
      <c r="H181" s="1">
        <v>5122871</v>
      </c>
      <c r="I181" s="16" t="s">
        <v>417</v>
      </c>
      <c r="J181" s="16" t="s">
        <v>418</v>
      </c>
      <c r="K181" s="20">
        <v>173076000</v>
      </c>
      <c r="L181" s="24" t="s">
        <v>617</v>
      </c>
      <c r="M181" s="19" t="s">
        <v>611</v>
      </c>
      <c r="N181" s="19" t="s">
        <v>615</v>
      </c>
      <c r="O181" s="19">
        <v>60</v>
      </c>
      <c r="P181" s="1">
        <v>5541</v>
      </c>
      <c r="Q181" s="1">
        <v>30</v>
      </c>
      <c r="R181" s="12">
        <f t="shared" si="10"/>
        <v>0.5</v>
      </c>
      <c r="S181" s="13">
        <f t="shared" si="11"/>
        <v>166230</v>
      </c>
      <c r="T181" s="1" t="s">
        <v>677</v>
      </c>
      <c r="U181" s="1" t="s">
        <v>674</v>
      </c>
      <c r="V181" s="1" t="s">
        <v>634</v>
      </c>
      <c r="W181" t="s">
        <v>786</v>
      </c>
      <c r="X181" s="26">
        <f t="shared" si="12"/>
        <v>332460</v>
      </c>
    </row>
    <row r="182" spans="1:24" x14ac:dyDescent="0.25">
      <c r="A182" s="11">
        <f t="shared" si="9"/>
        <v>180</v>
      </c>
      <c r="B182" s="1" t="s">
        <v>22</v>
      </c>
      <c r="C182" s="1" t="s">
        <v>128</v>
      </c>
      <c r="D182" s="1">
        <v>1</v>
      </c>
      <c r="E182" s="14">
        <v>45588.421678240738</v>
      </c>
      <c r="F182" s="15">
        <v>45588</v>
      </c>
      <c r="G182" s="1" t="s">
        <v>609</v>
      </c>
      <c r="H182" s="1">
        <v>5283532</v>
      </c>
      <c r="I182" s="16" t="s">
        <v>419</v>
      </c>
      <c r="J182" s="16" t="s">
        <v>420</v>
      </c>
      <c r="K182" s="20">
        <v>173147000</v>
      </c>
      <c r="L182" s="24" t="s">
        <v>613</v>
      </c>
      <c r="M182" s="19" t="s">
        <v>611</v>
      </c>
      <c r="N182" s="19" t="s">
        <v>612</v>
      </c>
      <c r="O182" s="19">
        <v>6</v>
      </c>
      <c r="P182" s="1">
        <v>21460</v>
      </c>
      <c r="Q182" s="1">
        <v>6</v>
      </c>
      <c r="R182" s="12">
        <f t="shared" si="10"/>
        <v>1</v>
      </c>
      <c r="S182" s="13">
        <f t="shared" si="11"/>
        <v>128760</v>
      </c>
      <c r="T182" s="1" t="s">
        <v>675</v>
      </c>
      <c r="U182" s="1" t="s">
        <v>674</v>
      </c>
      <c r="V182" s="1" t="s">
        <v>678</v>
      </c>
      <c r="W182" t="s">
        <v>785</v>
      </c>
      <c r="X182" s="26">
        <f t="shared" si="12"/>
        <v>128760</v>
      </c>
    </row>
    <row r="183" spans="1:24" x14ac:dyDescent="0.25">
      <c r="A183" s="11">
        <f t="shared" si="9"/>
        <v>181</v>
      </c>
      <c r="B183" s="1" t="s">
        <v>22</v>
      </c>
      <c r="C183" s="1" t="s">
        <v>128</v>
      </c>
      <c r="D183" s="1">
        <v>3</v>
      </c>
      <c r="E183" s="14">
        <v>45588.567812499998</v>
      </c>
      <c r="F183" s="15">
        <v>45588</v>
      </c>
      <c r="G183" s="1" t="s">
        <v>609</v>
      </c>
      <c r="H183" s="1">
        <v>5283532</v>
      </c>
      <c r="I183" s="16" t="s">
        <v>419</v>
      </c>
      <c r="J183" s="16" t="s">
        <v>420</v>
      </c>
      <c r="K183" s="20">
        <v>173076000</v>
      </c>
      <c r="L183" s="24" t="s">
        <v>617</v>
      </c>
      <c r="M183" s="19" t="s">
        <v>611</v>
      </c>
      <c r="N183" s="19" t="s">
        <v>615</v>
      </c>
      <c r="O183" s="19">
        <v>60</v>
      </c>
      <c r="P183" s="1">
        <v>4031</v>
      </c>
      <c r="Q183" s="1">
        <v>240</v>
      </c>
      <c r="R183" s="12">
        <f t="shared" si="10"/>
        <v>4</v>
      </c>
      <c r="S183" s="13">
        <f t="shared" si="11"/>
        <v>967440</v>
      </c>
      <c r="T183" s="1" t="s">
        <v>675</v>
      </c>
      <c r="U183" s="1" t="s">
        <v>674</v>
      </c>
      <c r="V183" s="1" t="s">
        <v>643</v>
      </c>
      <c r="W183" t="s">
        <v>785</v>
      </c>
      <c r="X183" s="26">
        <f t="shared" si="12"/>
        <v>241860</v>
      </c>
    </row>
    <row r="184" spans="1:24" x14ac:dyDescent="0.25">
      <c r="A184" s="11">
        <f t="shared" si="9"/>
        <v>182</v>
      </c>
      <c r="B184" s="1" t="s">
        <v>22</v>
      </c>
      <c r="C184" s="1" t="s">
        <v>128</v>
      </c>
      <c r="D184" s="1">
        <v>4</v>
      </c>
      <c r="E184" s="14">
        <v>45588.421678240738</v>
      </c>
      <c r="F184" s="15">
        <v>45588</v>
      </c>
      <c r="G184" s="1" t="s">
        <v>609</v>
      </c>
      <c r="H184" s="1">
        <v>5283532</v>
      </c>
      <c r="I184" s="16" t="s">
        <v>419</v>
      </c>
      <c r="J184" s="16" t="s">
        <v>420</v>
      </c>
      <c r="K184" s="20">
        <v>173103000</v>
      </c>
      <c r="L184" s="24" t="s">
        <v>622</v>
      </c>
      <c r="M184" s="19" t="s">
        <v>611</v>
      </c>
      <c r="N184" s="19" t="s">
        <v>615</v>
      </c>
      <c r="O184" s="19">
        <v>60</v>
      </c>
      <c r="P184" s="1">
        <v>3853</v>
      </c>
      <c r="Q184" s="1">
        <v>480</v>
      </c>
      <c r="R184" s="12">
        <f t="shared" si="10"/>
        <v>8</v>
      </c>
      <c r="S184" s="13">
        <f t="shared" si="11"/>
        <v>1849440</v>
      </c>
      <c r="T184" s="1" t="s">
        <v>675</v>
      </c>
      <c r="U184" s="1" t="s">
        <v>674</v>
      </c>
      <c r="V184" s="1" t="s">
        <v>650</v>
      </c>
      <c r="W184" t="s">
        <v>785</v>
      </c>
      <c r="X184" s="26">
        <f t="shared" si="12"/>
        <v>231180</v>
      </c>
    </row>
    <row r="185" spans="1:24" x14ac:dyDescent="0.25">
      <c r="A185" s="11">
        <f t="shared" si="9"/>
        <v>183</v>
      </c>
      <c r="B185" s="1" t="s">
        <v>22</v>
      </c>
      <c r="C185" s="1" t="s">
        <v>128</v>
      </c>
      <c r="D185" s="1">
        <v>5</v>
      </c>
      <c r="E185" s="14">
        <v>45588.421678240738</v>
      </c>
      <c r="F185" s="15">
        <v>45588</v>
      </c>
      <c r="G185" s="1" t="s">
        <v>609</v>
      </c>
      <c r="H185" s="1">
        <v>5283532</v>
      </c>
      <c r="I185" s="16" t="s">
        <v>419</v>
      </c>
      <c r="J185" s="16" t="s">
        <v>420</v>
      </c>
      <c r="K185" s="20">
        <v>173138000</v>
      </c>
      <c r="L185" s="24" t="s">
        <v>620</v>
      </c>
      <c r="M185" s="19" t="s">
        <v>611</v>
      </c>
      <c r="N185" s="19" t="s">
        <v>612</v>
      </c>
      <c r="O185" s="19">
        <v>12</v>
      </c>
      <c r="P185" s="1">
        <v>18253</v>
      </c>
      <c r="Q185" s="1">
        <v>36</v>
      </c>
      <c r="R185" s="12">
        <f t="shared" si="10"/>
        <v>3</v>
      </c>
      <c r="S185" s="13">
        <f t="shared" si="11"/>
        <v>657108</v>
      </c>
      <c r="T185" s="1" t="s">
        <v>675</v>
      </c>
      <c r="U185" s="1" t="s">
        <v>674</v>
      </c>
      <c r="V185" s="1" t="s">
        <v>638</v>
      </c>
      <c r="W185" t="s">
        <v>785</v>
      </c>
      <c r="X185" s="26">
        <f t="shared" si="12"/>
        <v>219036</v>
      </c>
    </row>
    <row r="186" spans="1:24" x14ac:dyDescent="0.25">
      <c r="A186" s="11">
        <f t="shared" si="9"/>
        <v>184</v>
      </c>
      <c r="B186" s="1" t="s">
        <v>22</v>
      </c>
      <c r="C186" s="1" t="s">
        <v>129</v>
      </c>
      <c r="D186" s="1">
        <v>5</v>
      </c>
      <c r="E186" s="14">
        <v>45588.434050925927</v>
      </c>
      <c r="F186" s="15">
        <v>45588</v>
      </c>
      <c r="G186" s="1" t="s">
        <v>609</v>
      </c>
      <c r="H186" s="1">
        <v>5160286</v>
      </c>
      <c r="I186" s="16" t="s">
        <v>411</v>
      </c>
      <c r="J186" s="16" t="s">
        <v>412</v>
      </c>
      <c r="K186" s="20">
        <v>173103000</v>
      </c>
      <c r="L186" s="24" t="s">
        <v>622</v>
      </c>
      <c r="M186" s="19" t="s">
        <v>611</v>
      </c>
      <c r="N186" s="19" t="s">
        <v>615</v>
      </c>
      <c r="O186" s="19">
        <v>60</v>
      </c>
      <c r="P186" s="1">
        <v>3853</v>
      </c>
      <c r="Q186" s="1">
        <v>960</v>
      </c>
      <c r="R186" s="12">
        <f t="shared" si="10"/>
        <v>16</v>
      </c>
      <c r="S186" s="13">
        <f t="shared" si="11"/>
        <v>3698880</v>
      </c>
      <c r="T186" s="1" t="s">
        <v>675</v>
      </c>
      <c r="U186" s="1" t="s">
        <v>674</v>
      </c>
      <c r="V186" s="1" t="s">
        <v>650</v>
      </c>
      <c r="W186" t="s">
        <v>785</v>
      </c>
      <c r="X186" s="26">
        <f t="shared" si="12"/>
        <v>231180</v>
      </c>
    </row>
    <row r="187" spans="1:24" x14ac:dyDescent="0.25">
      <c r="A187" s="11">
        <f t="shared" si="9"/>
        <v>185</v>
      </c>
      <c r="B187" s="1" t="s">
        <v>22</v>
      </c>
      <c r="C187" s="1" t="s">
        <v>129</v>
      </c>
      <c r="D187" s="1">
        <v>6</v>
      </c>
      <c r="E187" s="14">
        <v>45588.434050925927</v>
      </c>
      <c r="F187" s="15">
        <v>45588</v>
      </c>
      <c r="G187" s="1" t="s">
        <v>609</v>
      </c>
      <c r="H187" s="1">
        <v>5160286</v>
      </c>
      <c r="I187" s="16" t="s">
        <v>411</v>
      </c>
      <c r="J187" s="16" t="s">
        <v>412</v>
      </c>
      <c r="K187" s="20">
        <v>173138000</v>
      </c>
      <c r="L187" s="24" t="s">
        <v>620</v>
      </c>
      <c r="M187" s="19" t="s">
        <v>611</v>
      </c>
      <c r="N187" s="19" t="s">
        <v>612</v>
      </c>
      <c r="O187" s="19">
        <v>12</v>
      </c>
      <c r="P187" s="1">
        <v>18253</v>
      </c>
      <c r="Q187" s="1">
        <v>12</v>
      </c>
      <c r="R187" s="12">
        <f t="shared" si="10"/>
        <v>1</v>
      </c>
      <c r="S187" s="13">
        <f t="shared" si="11"/>
        <v>219036</v>
      </c>
      <c r="T187" s="1" t="s">
        <v>675</v>
      </c>
      <c r="U187" s="1" t="s">
        <v>674</v>
      </c>
      <c r="V187" s="1" t="s">
        <v>638</v>
      </c>
      <c r="W187" t="s">
        <v>785</v>
      </c>
      <c r="X187" s="26">
        <f t="shared" si="12"/>
        <v>219036</v>
      </c>
    </row>
    <row r="188" spans="1:24" x14ac:dyDescent="0.25">
      <c r="A188" s="11">
        <f t="shared" si="9"/>
        <v>186</v>
      </c>
      <c r="B188" s="1" t="s">
        <v>22</v>
      </c>
      <c r="C188" s="1" t="s">
        <v>130</v>
      </c>
      <c r="D188" s="1">
        <v>2</v>
      </c>
      <c r="E188" s="14">
        <v>45588.435486111113</v>
      </c>
      <c r="F188" s="15">
        <v>45588</v>
      </c>
      <c r="G188" s="1" t="s">
        <v>609</v>
      </c>
      <c r="H188" s="1">
        <v>3090336</v>
      </c>
      <c r="I188" s="16" t="s">
        <v>421</v>
      </c>
      <c r="J188" s="16" t="s">
        <v>422</v>
      </c>
      <c r="K188" s="20">
        <v>173147000</v>
      </c>
      <c r="L188" s="24" t="s">
        <v>613</v>
      </c>
      <c r="M188" s="19" t="s">
        <v>611</v>
      </c>
      <c r="N188" s="19" t="s">
        <v>612</v>
      </c>
      <c r="O188" s="19">
        <v>6</v>
      </c>
      <c r="P188" s="1">
        <v>27870</v>
      </c>
      <c r="Q188" s="1">
        <v>6</v>
      </c>
      <c r="R188" s="12">
        <f t="shared" si="10"/>
        <v>1</v>
      </c>
      <c r="S188" s="13">
        <f t="shared" si="11"/>
        <v>167220</v>
      </c>
      <c r="T188" s="1" t="s">
        <v>646</v>
      </c>
      <c r="U188" s="1" t="s">
        <v>674</v>
      </c>
      <c r="V188" s="1" t="s">
        <v>634</v>
      </c>
      <c r="W188" t="s">
        <v>794</v>
      </c>
      <c r="X188" s="26">
        <f t="shared" si="12"/>
        <v>167220</v>
      </c>
    </row>
    <row r="189" spans="1:24" x14ac:dyDescent="0.25">
      <c r="A189" s="11">
        <f t="shared" si="9"/>
        <v>187</v>
      </c>
      <c r="B189" s="1" t="s">
        <v>22</v>
      </c>
      <c r="C189" s="1" t="s">
        <v>131</v>
      </c>
      <c r="D189" s="1">
        <v>1</v>
      </c>
      <c r="E189" s="14">
        <v>45588.440300925926</v>
      </c>
      <c r="F189" s="15">
        <v>45588</v>
      </c>
      <c r="G189" s="1" t="s">
        <v>609</v>
      </c>
      <c r="H189" s="1">
        <v>5163577</v>
      </c>
      <c r="I189" s="16" t="s">
        <v>423</v>
      </c>
      <c r="J189" s="16" t="s">
        <v>424</v>
      </c>
      <c r="K189" s="20">
        <v>173163000</v>
      </c>
      <c r="L189" s="24" t="s">
        <v>621</v>
      </c>
      <c r="M189" s="19" t="s">
        <v>611</v>
      </c>
      <c r="N189" s="19" t="s">
        <v>612</v>
      </c>
      <c r="O189" s="19">
        <v>6</v>
      </c>
      <c r="P189" s="1">
        <v>16225</v>
      </c>
      <c r="Q189" s="1">
        <v>17</v>
      </c>
      <c r="R189" s="12">
        <f t="shared" si="10"/>
        <v>2.8333333333333335</v>
      </c>
      <c r="S189" s="13">
        <f t="shared" si="11"/>
        <v>275825</v>
      </c>
      <c r="T189" s="1" t="s">
        <v>675</v>
      </c>
      <c r="U189" s="1" t="s">
        <v>674</v>
      </c>
      <c r="V189" s="1" t="s">
        <v>638</v>
      </c>
      <c r="W189" t="s">
        <v>785</v>
      </c>
      <c r="X189" s="26">
        <f t="shared" si="12"/>
        <v>97350</v>
      </c>
    </row>
    <row r="190" spans="1:24" x14ac:dyDescent="0.25">
      <c r="A190" s="11">
        <f t="shared" si="9"/>
        <v>188</v>
      </c>
      <c r="B190" s="1" t="s">
        <v>22</v>
      </c>
      <c r="C190" s="1" t="s">
        <v>131</v>
      </c>
      <c r="D190" s="1">
        <v>3</v>
      </c>
      <c r="E190" s="14">
        <v>45588.440300925926</v>
      </c>
      <c r="F190" s="15">
        <v>45588</v>
      </c>
      <c r="G190" s="1" t="s">
        <v>609</v>
      </c>
      <c r="H190" s="1">
        <v>5163577</v>
      </c>
      <c r="I190" s="16" t="s">
        <v>423</v>
      </c>
      <c r="J190" s="16" t="s">
        <v>424</v>
      </c>
      <c r="K190" s="20">
        <v>173138000</v>
      </c>
      <c r="L190" s="24" t="s">
        <v>620</v>
      </c>
      <c r="M190" s="19" t="s">
        <v>611</v>
      </c>
      <c r="N190" s="19" t="s">
        <v>612</v>
      </c>
      <c r="O190" s="19">
        <v>12</v>
      </c>
      <c r="P190" s="1">
        <v>18253</v>
      </c>
      <c r="Q190" s="1">
        <v>12</v>
      </c>
      <c r="R190" s="12">
        <f t="shared" si="10"/>
        <v>1</v>
      </c>
      <c r="S190" s="13">
        <f t="shared" si="11"/>
        <v>219036</v>
      </c>
      <c r="T190" s="1" t="s">
        <v>675</v>
      </c>
      <c r="U190" s="1" t="s">
        <v>674</v>
      </c>
      <c r="V190" s="1" t="s">
        <v>638</v>
      </c>
      <c r="W190" t="s">
        <v>785</v>
      </c>
      <c r="X190" s="26">
        <f t="shared" si="12"/>
        <v>219036</v>
      </c>
    </row>
    <row r="191" spans="1:24" x14ac:dyDescent="0.25">
      <c r="A191" s="11">
        <f t="shared" si="9"/>
        <v>189</v>
      </c>
      <c r="B191" s="1" t="s">
        <v>22</v>
      </c>
      <c r="C191" s="1" t="s">
        <v>132</v>
      </c>
      <c r="D191" s="1">
        <v>1</v>
      </c>
      <c r="E191" s="14">
        <v>45588.728159722225</v>
      </c>
      <c r="F191" s="15">
        <v>45588</v>
      </c>
      <c r="G191" s="1" t="s">
        <v>609</v>
      </c>
      <c r="H191" s="1">
        <v>6812663</v>
      </c>
      <c r="I191" s="16" t="s">
        <v>425</v>
      </c>
      <c r="J191" s="16" t="s">
        <v>426</v>
      </c>
      <c r="K191" s="20">
        <v>173129000</v>
      </c>
      <c r="L191" s="24" t="s">
        <v>618</v>
      </c>
      <c r="M191" s="19" t="s">
        <v>611</v>
      </c>
      <c r="N191" s="19" t="s">
        <v>612</v>
      </c>
      <c r="O191" s="19">
        <v>6</v>
      </c>
      <c r="P191" s="1">
        <v>36800</v>
      </c>
      <c r="Q191" s="1">
        <v>30</v>
      </c>
      <c r="R191" s="12">
        <f t="shared" si="10"/>
        <v>5</v>
      </c>
      <c r="S191" s="13">
        <f t="shared" si="11"/>
        <v>1104000</v>
      </c>
      <c r="T191" s="1" t="s">
        <v>679</v>
      </c>
      <c r="U191" s="1" t="s">
        <v>674</v>
      </c>
      <c r="V191" s="1" t="s">
        <v>634</v>
      </c>
      <c r="W191" t="s">
        <v>793</v>
      </c>
      <c r="X191" s="26">
        <f t="shared" si="12"/>
        <v>220800</v>
      </c>
    </row>
    <row r="192" spans="1:24" x14ac:dyDescent="0.25">
      <c r="A192" s="11">
        <f t="shared" si="9"/>
        <v>190</v>
      </c>
      <c r="B192" s="1" t="s">
        <v>22</v>
      </c>
      <c r="C192" s="1" t="s">
        <v>132</v>
      </c>
      <c r="D192" s="1">
        <v>2</v>
      </c>
      <c r="E192" s="14">
        <v>45588.728159722225</v>
      </c>
      <c r="F192" s="15">
        <v>45588</v>
      </c>
      <c r="G192" s="1" t="s">
        <v>609</v>
      </c>
      <c r="H192" s="1">
        <v>6812663</v>
      </c>
      <c r="I192" s="16" t="s">
        <v>425</v>
      </c>
      <c r="J192" s="16" t="s">
        <v>426</v>
      </c>
      <c r="K192" s="20">
        <v>173076000</v>
      </c>
      <c r="L192" s="24" t="s">
        <v>617</v>
      </c>
      <c r="M192" s="19" t="s">
        <v>611</v>
      </c>
      <c r="N192" s="19" t="s">
        <v>615</v>
      </c>
      <c r="O192" s="19">
        <v>60</v>
      </c>
      <c r="P192" s="1">
        <v>5541</v>
      </c>
      <c r="Q192" s="1">
        <v>60</v>
      </c>
      <c r="R192" s="12">
        <f t="shared" si="10"/>
        <v>1</v>
      </c>
      <c r="S192" s="13">
        <f t="shared" si="11"/>
        <v>332460</v>
      </c>
      <c r="T192" s="1" t="s">
        <v>679</v>
      </c>
      <c r="U192" s="1" t="s">
        <v>674</v>
      </c>
      <c r="V192" s="1" t="s">
        <v>634</v>
      </c>
      <c r="W192" t="s">
        <v>793</v>
      </c>
      <c r="X192" s="26">
        <f t="shared" si="12"/>
        <v>332460</v>
      </c>
    </row>
    <row r="193" spans="1:24" x14ac:dyDescent="0.25">
      <c r="A193" s="11">
        <f t="shared" si="9"/>
        <v>191</v>
      </c>
      <c r="B193" s="1" t="s">
        <v>23</v>
      </c>
      <c r="C193" s="1" t="s">
        <v>133</v>
      </c>
      <c r="D193" s="1">
        <v>1</v>
      </c>
      <c r="E193" s="14">
        <v>45588.36074074074</v>
      </c>
      <c r="F193" s="15">
        <v>45588</v>
      </c>
      <c r="G193" s="1" t="s">
        <v>609</v>
      </c>
      <c r="H193" s="1">
        <v>5295731</v>
      </c>
      <c r="I193" s="16" t="s">
        <v>427</v>
      </c>
      <c r="J193" s="16" t="s">
        <v>428</v>
      </c>
      <c r="K193" s="20">
        <v>173129000</v>
      </c>
      <c r="L193" s="24" t="s">
        <v>618</v>
      </c>
      <c r="M193" s="19" t="s">
        <v>611</v>
      </c>
      <c r="N193" s="19" t="s">
        <v>612</v>
      </c>
      <c r="O193" s="19">
        <v>6</v>
      </c>
      <c r="P193" s="1">
        <v>36800</v>
      </c>
      <c r="Q193" s="1">
        <v>6</v>
      </c>
      <c r="R193" s="12">
        <f t="shared" si="10"/>
        <v>1</v>
      </c>
      <c r="S193" s="13">
        <f t="shared" si="11"/>
        <v>220800</v>
      </c>
      <c r="T193" s="1" t="s">
        <v>680</v>
      </c>
      <c r="U193" s="1" t="s">
        <v>681</v>
      </c>
      <c r="V193" s="1" t="s">
        <v>634</v>
      </c>
      <c r="W193" t="s">
        <v>787</v>
      </c>
      <c r="X193" s="26">
        <f t="shared" si="12"/>
        <v>220800</v>
      </c>
    </row>
    <row r="194" spans="1:24" x14ac:dyDescent="0.25">
      <c r="A194" s="11">
        <f t="shared" si="9"/>
        <v>192</v>
      </c>
      <c r="B194" s="1" t="s">
        <v>23</v>
      </c>
      <c r="C194" s="1" t="s">
        <v>134</v>
      </c>
      <c r="D194" s="1">
        <v>1</v>
      </c>
      <c r="E194" s="14">
        <v>45588.377013888887</v>
      </c>
      <c r="F194" s="15">
        <v>45588</v>
      </c>
      <c r="G194" s="1" t="s">
        <v>609</v>
      </c>
      <c r="H194" s="1">
        <v>3032761</v>
      </c>
      <c r="I194" s="16" t="s">
        <v>429</v>
      </c>
      <c r="J194" s="16" t="s">
        <v>430</v>
      </c>
      <c r="K194" s="20">
        <v>173138000</v>
      </c>
      <c r="L194" s="24" t="s">
        <v>620</v>
      </c>
      <c r="M194" s="19" t="s">
        <v>611</v>
      </c>
      <c r="N194" s="19" t="s">
        <v>612</v>
      </c>
      <c r="O194" s="19">
        <v>12</v>
      </c>
      <c r="P194" s="1">
        <v>18253</v>
      </c>
      <c r="Q194" s="1">
        <v>156</v>
      </c>
      <c r="R194" s="12">
        <f t="shared" si="10"/>
        <v>13</v>
      </c>
      <c r="S194" s="13">
        <f t="shared" si="11"/>
        <v>2847468</v>
      </c>
      <c r="T194" s="1" t="s">
        <v>682</v>
      </c>
      <c r="U194" s="1" t="s">
        <v>681</v>
      </c>
      <c r="V194" s="1" t="s">
        <v>683</v>
      </c>
      <c r="W194" t="s">
        <v>795</v>
      </c>
      <c r="X194" s="26">
        <f t="shared" si="12"/>
        <v>219036</v>
      </c>
    </row>
    <row r="195" spans="1:24" x14ac:dyDescent="0.25">
      <c r="A195" s="11">
        <f t="shared" si="9"/>
        <v>193</v>
      </c>
      <c r="B195" s="1" t="s">
        <v>23</v>
      </c>
      <c r="C195" s="1" t="s">
        <v>134</v>
      </c>
      <c r="D195" s="1">
        <v>2</v>
      </c>
      <c r="E195" s="14">
        <v>45588.377013888887</v>
      </c>
      <c r="F195" s="15">
        <v>45588</v>
      </c>
      <c r="G195" s="1" t="s">
        <v>609</v>
      </c>
      <c r="H195" s="1">
        <v>3032761</v>
      </c>
      <c r="I195" s="16" t="s">
        <v>429</v>
      </c>
      <c r="J195" s="16" t="s">
        <v>430</v>
      </c>
      <c r="K195" s="20">
        <v>173164000</v>
      </c>
      <c r="L195" s="24" t="s">
        <v>614</v>
      </c>
      <c r="M195" s="19" t="s">
        <v>611</v>
      </c>
      <c r="N195" s="19" t="s">
        <v>615</v>
      </c>
      <c r="O195" s="19">
        <v>60</v>
      </c>
      <c r="P195" s="1">
        <v>4031</v>
      </c>
      <c r="Q195" s="1">
        <v>1500</v>
      </c>
      <c r="R195" s="12">
        <f t="shared" si="10"/>
        <v>25</v>
      </c>
      <c r="S195" s="13">
        <f t="shared" si="11"/>
        <v>6046500</v>
      </c>
      <c r="T195" s="1" t="s">
        <v>682</v>
      </c>
      <c r="U195" s="1" t="s">
        <v>681</v>
      </c>
      <c r="V195" s="1" t="s">
        <v>684</v>
      </c>
      <c r="W195" t="s">
        <v>795</v>
      </c>
      <c r="X195" s="26">
        <f t="shared" si="12"/>
        <v>241860</v>
      </c>
    </row>
    <row r="196" spans="1:24" x14ac:dyDescent="0.25">
      <c r="A196" s="11">
        <f t="shared" ref="A196:A259" si="13">A195+1</f>
        <v>194</v>
      </c>
      <c r="B196" s="1" t="s">
        <v>23</v>
      </c>
      <c r="C196" s="1" t="s">
        <v>134</v>
      </c>
      <c r="D196" s="1">
        <v>3</v>
      </c>
      <c r="E196" s="14">
        <v>45588.377013888887</v>
      </c>
      <c r="F196" s="15">
        <v>45588</v>
      </c>
      <c r="G196" s="1" t="s">
        <v>609</v>
      </c>
      <c r="H196" s="1">
        <v>3032761</v>
      </c>
      <c r="I196" s="16" t="s">
        <v>429</v>
      </c>
      <c r="J196" s="16" t="s">
        <v>430</v>
      </c>
      <c r="K196" s="20">
        <v>173103000</v>
      </c>
      <c r="L196" s="24" t="s">
        <v>622</v>
      </c>
      <c r="M196" s="19" t="s">
        <v>611</v>
      </c>
      <c r="N196" s="19" t="s">
        <v>615</v>
      </c>
      <c r="O196" s="19">
        <v>60</v>
      </c>
      <c r="P196" s="1">
        <v>5137</v>
      </c>
      <c r="Q196" s="1">
        <v>2280</v>
      </c>
      <c r="R196" s="12">
        <f t="shared" ref="R196:R259" si="14">Q196/O196</f>
        <v>38</v>
      </c>
      <c r="S196" s="13">
        <f t="shared" ref="S196:S259" si="15">P196*Q196</f>
        <v>11712360</v>
      </c>
      <c r="T196" s="1" t="s">
        <v>682</v>
      </c>
      <c r="U196" s="1" t="s">
        <v>681</v>
      </c>
      <c r="V196" s="1" t="s">
        <v>683</v>
      </c>
      <c r="W196" t="s">
        <v>795</v>
      </c>
      <c r="X196" s="26">
        <f t="shared" ref="X196:X259" si="16">+P196*O196</f>
        <v>308220</v>
      </c>
    </row>
    <row r="197" spans="1:24" x14ac:dyDescent="0.25">
      <c r="A197" s="11">
        <f t="shared" si="13"/>
        <v>195</v>
      </c>
      <c r="B197" s="1" t="s">
        <v>23</v>
      </c>
      <c r="C197" s="1" t="s">
        <v>134</v>
      </c>
      <c r="D197" s="1">
        <v>4</v>
      </c>
      <c r="E197" s="14">
        <v>45588.377013888887</v>
      </c>
      <c r="F197" s="15">
        <v>45588</v>
      </c>
      <c r="G197" s="1" t="s">
        <v>609</v>
      </c>
      <c r="H197" s="1">
        <v>3032761</v>
      </c>
      <c r="I197" s="16" t="s">
        <v>429</v>
      </c>
      <c r="J197" s="16" t="s">
        <v>430</v>
      </c>
      <c r="K197" s="20">
        <v>173076000</v>
      </c>
      <c r="L197" s="24" t="s">
        <v>617</v>
      </c>
      <c r="M197" s="19" t="s">
        <v>611</v>
      </c>
      <c r="N197" s="19" t="s">
        <v>615</v>
      </c>
      <c r="O197" s="19">
        <v>60</v>
      </c>
      <c r="P197" s="1">
        <v>5375</v>
      </c>
      <c r="Q197" s="1">
        <v>1560</v>
      </c>
      <c r="R197" s="12">
        <f t="shared" si="14"/>
        <v>26</v>
      </c>
      <c r="S197" s="13">
        <f t="shared" si="15"/>
        <v>8385000</v>
      </c>
      <c r="T197" s="1" t="s">
        <v>682</v>
      </c>
      <c r="U197" s="1" t="s">
        <v>681</v>
      </c>
      <c r="V197" s="1" t="s">
        <v>683</v>
      </c>
      <c r="W197" t="s">
        <v>795</v>
      </c>
      <c r="X197" s="26">
        <f t="shared" si="16"/>
        <v>322500</v>
      </c>
    </row>
    <row r="198" spans="1:24" x14ac:dyDescent="0.25">
      <c r="A198" s="11">
        <f t="shared" si="13"/>
        <v>196</v>
      </c>
      <c r="B198" s="1" t="s">
        <v>23</v>
      </c>
      <c r="C198" s="1" t="s">
        <v>135</v>
      </c>
      <c r="D198" s="1">
        <v>1</v>
      </c>
      <c r="E198" s="14">
        <v>45588.406678240739</v>
      </c>
      <c r="F198" s="15">
        <v>45588</v>
      </c>
      <c r="G198" s="1" t="s">
        <v>609</v>
      </c>
      <c r="H198" s="1">
        <v>5294905</v>
      </c>
      <c r="I198" s="16" t="s">
        <v>431</v>
      </c>
      <c r="J198" s="16" t="s">
        <v>432</v>
      </c>
      <c r="K198" s="20">
        <v>173076000</v>
      </c>
      <c r="L198" s="24" t="s">
        <v>617</v>
      </c>
      <c r="M198" s="19" t="s">
        <v>611</v>
      </c>
      <c r="N198" s="19" t="s">
        <v>615</v>
      </c>
      <c r="O198" s="19">
        <v>60</v>
      </c>
      <c r="P198" s="1">
        <v>5541</v>
      </c>
      <c r="Q198" s="1">
        <v>60</v>
      </c>
      <c r="R198" s="12">
        <f t="shared" si="14"/>
        <v>1</v>
      </c>
      <c r="S198" s="13">
        <f t="shared" si="15"/>
        <v>332460</v>
      </c>
      <c r="T198" s="1" t="s">
        <v>685</v>
      </c>
      <c r="U198" s="1" t="s">
        <v>681</v>
      </c>
      <c r="V198" s="1" t="s">
        <v>634</v>
      </c>
      <c r="W198" t="s">
        <v>787</v>
      </c>
      <c r="X198" s="26">
        <f t="shared" si="16"/>
        <v>332460</v>
      </c>
    </row>
    <row r="199" spans="1:24" x14ac:dyDescent="0.25">
      <c r="A199" s="11">
        <f t="shared" si="13"/>
        <v>197</v>
      </c>
      <c r="B199" s="1" t="s">
        <v>23</v>
      </c>
      <c r="C199" s="1" t="s">
        <v>136</v>
      </c>
      <c r="D199" s="1">
        <v>2</v>
      </c>
      <c r="E199" s="14">
        <v>45588.409861111111</v>
      </c>
      <c r="F199" s="15">
        <v>45588</v>
      </c>
      <c r="G199" s="1" t="s">
        <v>609</v>
      </c>
      <c r="H199" s="1">
        <v>5301717</v>
      </c>
      <c r="I199" s="16" t="s">
        <v>433</v>
      </c>
      <c r="J199" s="16" t="s">
        <v>434</v>
      </c>
      <c r="K199" s="20">
        <v>173129000</v>
      </c>
      <c r="L199" s="24" t="s">
        <v>618</v>
      </c>
      <c r="M199" s="19" t="s">
        <v>611</v>
      </c>
      <c r="N199" s="19" t="s">
        <v>612</v>
      </c>
      <c r="O199" s="19">
        <v>6</v>
      </c>
      <c r="P199" s="1">
        <v>36800</v>
      </c>
      <c r="Q199" s="1">
        <v>6</v>
      </c>
      <c r="R199" s="12">
        <f t="shared" si="14"/>
        <v>1</v>
      </c>
      <c r="S199" s="13">
        <f t="shared" si="15"/>
        <v>220800</v>
      </c>
      <c r="T199" s="1" t="s">
        <v>686</v>
      </c>
      <c r="U199" s="1" t="s">
        <v>681</v>
      </c>
      <c r="V199" s="1" t="s">
        <v>634</v>
      </c>
      <c r="W199" t="s">
        <v>787</v>
      </c>
      <c r="X199" s="26">
        <f t="shared" si="16"/>
        <v>220800</v>
      </c>
    </row>
    <row r="200" spans="1:24" x14ac:dyDescent="0.25">
      <c r="A200" s="11">
        <f t="shared" si="13"/>
        <v>198</v>
      </c>
      <c r="B200" s="1" t="s">
        <v>23</v>
      </c>
      <c r="C200" s="1" t="s">
        <v>137</v>
      </c>
      <c r="D200" s="1">
        <v>1</v>
      </c>
      <c r="E200" s="14">
        <v>45588.419432870367</v>
      </c>
      <c r="F200" s="15">
        <v>45588</v>
      </c>
      <c r="G200" s="1" t="s">
        <v>609</v>
      </c>
      <c r="H200" s="1">
        <v>5010251</v>
      </c>
      <c r="I200" s="16" t="s">
        <v>435</v>
      </c>
      <c r="J200" s="16" t="s">
        <v>436</v>
      </c>
      <c r="K200" s="20">
        <v>173076000</v>
      </c>
      <c r="L200" s="24" t="s">
        <v>617</v>
      </c>
      <c r="M200" s="19" t="s">
        <v>611</v>
      </c>
      <c r="N200" s="19" t="s">
        <v>615</v>
      </c>
      <c r="O200" s="19">
        <v>60</v>
      </c>
      <c r="P200" s="1">
        <v>5541</v>
      </c>
      <c r="Q200" s="1">
        <v>60</v>
      </c>
      <c r="R200" s="12">
        <f t="shared" si="14"/>
        <v>1</v>
      </c>
      <c r="S200" s="13">
        <f t="shared" si="15"/>
        <v>332460</v>
      </c>
      <c r="T200" s="1" t="s">
        <v>687</v>
      </c>
      <c r="U200" s="1" t="s">
        <v>681</v>
      </c>
      <c r="V200" s="1" t="s">
        <v>634</v>
      </c>
      <c r="W200" t="s">
        <v>789</v>
      </c>
      <c r="X200" s="26">
        <f t="shared" si="16"/>
        <v>332460</v>
      </c>
    </row>
    <row r="201" spans="1:24" x14ac:dyDescent="0.25">
      <c r="A201" s="11">
        <f t="shared" si="13"/>
        <v>199</v>
      </c>
      <c r="B201" s="1" t="s">
        <v>23</v>
      </c>
      <c r="C201" s="1" t="s">
        <v>137</v>
      </c>
      <c r="D201" s="1">
        <v>2</v>
      </c>
      <c r="E201" s="14">
        <v>45588.419432870367</v>
      </c>
      <c r="F201" s="15">
        <v>45588</v>
      </c>
      <c r="G201" s="1" t="s">
        <v>609</v>
      </c>
      <c r="H201" s="1">
        <v>5010251</v>
      </c>
      <c r="I201" s="16" t="s">
        <v>435</v>
      </c>
      <c r="J201" s="16" t="s">
        <v>436</v>
      </c>
      <c r="K201" s="20">
        <v>173103000</v>
      </c>
      <c r="L201" s="24" t="s">
        <v>622</v>
      </c>
      <c r="M201" s="19" t="s">
        <v>611</v>
      </c>
      <c r="N201" s="19" t="s">
        <v>615</v>
      </c>
      <c r="O201" s="19">
        <v>60</v>
      </c>
      <c r="P201" s="1">
        <v>5296</v>
      </c>
      <c r="Q201" s="1">
        <v>120</v>
      </c>
      <c r="R201" s="12">
        <f t="shared" si="14"/>
        <v>2</v>
      </c>
      <c r="S201" s="13">
        <f t="shared" si="15"/>
        <v>635520</v>
      </c>
      <c r="T201" s="1" t="s">
        <v>687</v>
      </c>
      <c r="U201" s="1" t="s">
        <v>681</v>
      </c>
      <c r="V201" s="1" t="s">
        <v>634</v>
      </c>
      <c r="W201" t="s">
        <v>789</v>
      </c>
      <c r="X201" s="26">
        <f t="shared" si="16"/>
        <v>317760</v>
      </c>
    </row>
    <row r="202" spans="1:24" x14ac:dyDescent="0.25">
      <c r="A202" s="11">
        <f t="shared" si="13"/>
        <v>200</v>
      </c>
      <c r="B202" s="1" t="s">
        <v>23</v>
      </c>
      <c r="C202" s="1" t="s">
        <v>137</v>
      </c>
      <c r="D202" s="1">
        <v>3</v>
      </c>
      <c r="E202" s="14">
        <v>45588.419432870367</v>
      </c>
      <c r="F202" s="15">
        <v>45588</v>
      </c>
      <c r="G202" s="1" t="s">
        <v>609</v>
      </c>
      <c r="H202" s="1">
        <v>5010251</v>
      </c>
      <c r="I202" s="16" t="s">
        <v>435</v>
      </c>
      <c r="J202" s="16" t="s">
        <v>436</v>
      </c>
      <c r="K202" s="20">
        <v>173135000</v>
      </c>
      <c r="L202" s="24" t="s">
        <v>610</v>
      </c>
      <c r="M202" s="19" t="s">
        <v>611</v>
      </c>
      <c r="N202" s="19" t="s">
        <v>612</v>
      </c>
      <c r="O202" s="19">
        <v>20</v>
      </c>
      <c r="P202" s="1">
        <v>18333</v>
      </c>
      <c r="Q202" s="1">
        <v>60</v>
      </c>
      <c r="R202" s="12">
        <f t="shared" si="14"/>
        <v>3</v>
      </c>
      <c r="S202" s="13">
        <f t="shared" si="15"/>
        <v>1099980</v>
      </c>
      <c r="T202" s="1" t="s">
        <v>687</v>
      </c>
      <c r="U202" s="1" t="s">
        <v>681</v>
      </c>
      <c r="V202" s="1" t="s">
        <v>634</v>
      </c>
      <c r="W202" t="s">
        <v>789</v>
      </c>
      <c r="X202" s="26">
        <f t="shared" si="16"/>
        <v>366660</v>
      </c>
    </row>
    <row r="203" spans="1:24" x14ac:dyDescent="0.25">
      <c r="A203" s="11">
        <f t="shared" si="13"/>
        <v>201</v>
      </c>
      <c r="B203" s="1" t="s">
        <v>23</v>
      </c>
      <c r="C203" s="1" t="s">
        <v>138</v>
      </c>
      <c r="D203" s="1">
        <v>1</v>
      </c>
      <c r="E203" s="14">
        <v>45588.425115740742</v>
      </c>
      <c r="F203" s="15">
        <v>45588</v>
      </c>
      <c r="G203" s="1" t="s">
        <v>609</v>
      </c>
      <c r="H203" s="1">
        <v>5332267</v>
      </c>
      <c r="I203" s="16" t="s">
        <v>437</v>
      </c>
      <c r="J203" s="16" t="s">
        <v>438</v>
      </c>
      <c r="K203" s="20">
        <v>173076000</v>
      </c>
      <c r="L203" s="24" t="s">
        <v>617</v>
      </c>
      <c r="M203" s="19" t="s">
        <v>611</v>
      </c>
      <c r="N203" s="19" t="s">
        <v>615</v>
      </c>
      <c r="O203" s="19">
        <v>60</v>
      </c>
      <c r="P203" s="1">
        <v>5541</v>
      </c>
      <c r="Q203" s="1">
        <v>60</v>
      </c>
      <c r="R203" s="12">
        <f t="shared" si="14"/>
        <v>1</v>
      </c>
      <c r="S203" s="13">
        <f t="shared" si="15"/>
        <v>332460</v>
      </c>
      <c r="T203" s="1" t="s">
        <v>688</v>
      </c>
      <c r="U203" s="1" t="s">
        <v>681</v>
      </c>
      <c r="V203" s="1" t="s">
        <v>634</v>
      </c>
      <c r="W203" t="s">
        <v>787</v>
      </c>
      <c r="X203" s="26">
        <f t="shared" si="16"/>
        <v>332460</v>
      </c>
    </row>
    <row r="204" spans="1:24" x14ac:dyDescent="0.25">
      <c r="A204" s="11">
        <f t="shared" si="13"/>
        <v>202</v>
      </c>
      <c r="B204" s="1" t="s">
        <v>23</v>
      </c>
      <c r="C204" s="1" t="s">
        <v>139</v>
      </c>
      <c r="D204" s="1">
        <v>1</v>
      </c>
      <c r="E204" s="14">
        <v>45588.425196759257</v>
      </c>
      <c r="F204" s="15">
        <v>45588</v>
      </c>
      <c r="G204" s="1" t="s">
        <v>609</v>
      </c>
      <c r="H204" s="1">
        <v>5273940</v>
      </c>
      <c r="I204" s="16" t="s">
        <v>439</v>
      </c>
      <c r="J204" s="16" t="s">
        <v>440</v>
      </c>
      <c r="K204" s="20">
        <v>173139000</v>
      </c>
      <c r="L204" s="24" t="s">
        <v>625</v>
      </c>
      <c r="M204" s="19" t="s">
        <v>611</v>
      </c>
      <c r="N204" s="19" t="s">
        <v>615</v>
      </c>
      <c r="O204" s="19">
        <v>24</v>
      </c>
      <c r="P204" s="1">
        <v>11709</v>
      </c>
      <c r="Q204" s="1">
        <v>24</v>
      </c>
      <c r="R204" s="12">
        <f t="shared" si="14"/>
        <v>1</v>
      </c>
      <c r="S204" s="13">
        <f t="shared" si="15"/>
        <v>281016</v>
      </c>
      <c r="T204" s="1" t="s">
        <v>689</v>
      </c>
      <c r="U204" s="1" t="s">
        <v>681</v>
      </c>
      <c r="V204" s="1" t="s">
        <v>634</v>
      </c>
      <c r="W204" t="s">
        <v>787</v>
      </c>
      <c r="X204" s="26">
        <f t="shared" si="16"/>
        <v>281016</v>
      </c>
    </row>
    <row r="205" spans="1:24" x14ac:dyDescent="0.25">
      <c r="A205" s="11">
        <f t="shared" si="13"/>
        <v>203</v>
      </c>
      <c r="B205" s="1" t="s">
        <v>23</v>
      </c>
      <c r="C205" s="1" t="s">
        <v>139</v>
      </c>
      <c r="D205" s="1">
        <v>2</v>
      </c>
      <c r="E205" s="14">
        <v>45588.425196759257</v>
      </c>
      <c r="F205" s="15">
        <v>45588</v>
      </c>
      <c r="G205" s="1" t="s">
        <v>609</v>
      </c>
      <c r="H205" s="1">
        <v>5273940</v>
      </c>
      <c r="I205" s="16" t="s">
        <v>439</v>
      </c>
      <c r="J205" s="16" t="s">
        <v>440</v>
      </c>
      <c r="K205" s="20">
        <v>173076000</v>
      </c>
      <c r="L205" s="24" t="s">
        <v>617</v>
      </c>
      <c r="M205" s="19" t="s">
        <v>611</v>
      </c>
      <c r="N205" s="19" t="s">
        <v>615</v>
      </c>
      <c r="O205" s="19">
        <v>60</v>
      </c>
      <c r="P205" s="1">
        <v>5541</v>
      </c>
      <c r="Q205" s="1">
        <v>60</v>
      </c>
      <c r="R205" s="12">
        <f t="shared" si="14"/>
        <v>1</v>
      </c>
      <c r="S205" s="13">
        <f t="shared" si="15"/>
        <v>332460</v>
      </c>
      <c r="T205" s="1" t="s">
        <v>689</v>
      </c>
      <c r="U205" s="1" t="s">
        <v>681</v>
      </c>
      <c r="V205" s="1" t="s">
        <v>634</v>
      </c>
      <c r="W205" t="s">
        <v>787</v>
      </c>
      <c r="X205" s="26">
        <f t="shared" si="16"/>
        <v>332460</v>
      </c>
    </row>
    <row r="206" spans="1:24" x14ac:dyDescent="0.25">
      <c r="A206" s="11">
        <f t="shared" si="13"/>
        <v>204</v>
      </c>
      <c r="B206" s="1" t="s">
        <v>23</v>
      </c>
      <c r="C206" s="1" t="s">
        <v>139</v>
      </c>
      <c r="D206" s="1">
        <v>3</v>
      </c>
      <c r="E206" s="14">
        <v>45588.425196759257</v>
      </c>
      <c r="F206" s="15">
        <v>45588</v>
      </c>
      <c r="G206" s="1" t="s">
        <v>609</v>
      </c>
      <c r="H206" s="1">
        <v>5273940</v>
      </c>
      <c r="I206" s="16" t="s">
        <v>439</v>
      </c>
      <c r="J206" s="16" t="s">
        <v>440</v>
      </c>
      <c r="K206" s="20">
        <v>173129000</v>
      </c>
      <c r="L206" s="24" t="s">
        <v>618</v>
      </c>
      <c r="M206" s="19" t="s">
        <v>611</v>
      </c>
      <c r="N206" s="19" t="s">
        <v>612</v>
      </c>
      <c r="O206" s="19">
        <v>6</v>
      </c>
      <c r="P206" s="1">
        <v>36800</v>
      </c>
      <c r="Q206" s="1">
        <v>6</v>
      </c>
      <c r="R206" s="12">
        <f t="shared" si="14"/>
        <v>1</v>
      </c>
      <c r="S206" s="13">
        <f t="shared" si="15"/>
        <v>220800</v>
      </c>
      <c r="T206" s="1" t="s">
        <v>689</v>
      </c>
      <c r="U206" s="1" t="s">
        <v>681</v>
      </c>
      <c r="V206" s="1" t="s">
        <v>634</v>
      </c>
      <c r="W206" t="s">
        <v>787</v>
      </c>
      <c r="X206" s="26">
        <f t="shared" si="16"/>
        <v>220800</v>
      </c>
    </row>
    <row r="207" spans="1:24" x14ac:dyDescent="0.25">
      <c r="A207" s="11">
        <f t="shared" si="13"/>
        <v>205</v>
      </c>
      <c r="B207" s="1" t="s">
        <v>23</v>
      </c>
      <c r="C207" s="1" t="s">
        <v>140</v>
      </c>
      <c r="D207" s="1">
        <v>2</v>
      </c>
      <c r="E207" s="14">
        <v>45588.433263888888</v>
      </c>
      <c r="F207" s="15">
        <v>45588</v>
      </c>
      <c r="G207" s="1" t="s">
        <v>609</v>
      </c>
      <c r="H207" s="1">
        <v>5277261</v>
      </c>
      <c r="I207" s="16" t="s">
        <v>441</v>
      </c>
      <c r="J207" s="16" t="s">
        <v>442</v>
      </c>
      <c r="K207" s="20">
        <v>173129000</v>
      </c>
      <c r="L207" s="24" t="s">
        <v>618</v>
      </c>
      <c r="M207" s="19" t="s">
        <v>611</v>
      </c>
      <c r="N207" s="19" t="s">
        <v>612</v>
      </c>
      <c r="O207" s="19">
        <v>6</v>
      </c>
      <c r="P207" s="1">
        <v>36800</v>
      </c>
      <c r="Q207" s="1">
        <v>6</v>
      </c>
      <c r="R207" s="12">
        <f t="shared" si="14"/>
        <v>1</v>
      </c>
      <c r="S207" s="13">
        <f t="shared" si="15"/>
        <v>220800</v>
      </c>
      <c r="T207" s="1" t="s">
        <v>690</v>
      </c>
      <c r="U207" s="1" t="s">
        <v>681</v>
      </c>
      <c r="V207" s="1" t="s">
        <v>634</v>
      </c>
      <c r="W207" t="s">
        <v>787</v>
      </c>
      <c r="X207" s="26">
        <f t="shared" si="16"/>
        <v>220800</v>
      </c>
    </row>
    <row r="208" spans="1:24" x14ac:dyDescent="0.25">
      <c r="A208" s="11">
        <f t="shared" si="13"/>
        <v>206</v>
      </c>
      <c r="B208" s="1" t="s">
        <v>23</v>
      </c>
      <c r="C208" s="1" t="s">
        <v>141</v>
      </c>
      <c r="D208" s="1">
        <v>1</v>
      </c>
      <c r="E208" s="14">
        <v>45588.436967592592</v>
      </c>
      <c r="F208" s="15">
        <v>45588</v>
      </c>
      <c r="G208" s="1" t="s">
        <v>609</v>
      </c>
      <c r="H208" s="1">
        <v>5334694</v>
      </c>
      <c r="I208" s="16" t="s">
        <v>443</v>
      </c>
      <c r="J208" s="16" t="s">
        <v>444</v>
      </c>
      <c r="K208" s="20">
        <v>173129000</v>
      </c>
      <c r="L208" s="24" t="s">
        <v>618</v>
      </c>
      <c r="M208" s="19" t="s">
        <v>611</v>
      </c>
      <c r="N208" s="19" t="s">
        <v>612</v>
      </c>
      <c r="O208" s="19">
        <v>6</v>
      </c>
      <c r="P208" s="1">
        <v>36800</v>
      </c>
      <c r="Q208" s="1">
        <v>12</v>
      </c>
      <c r="R208" s="12">
        <f t="shared" si="14"/>
        <v>2</v>
      </c>
      <c r="S208" s="13">
        <f t="shared" si="15"/>
        <v>441600</v>
      </c>
      <c r="T208" s="1" t="s">
        <v>691</v>
      </c>
      <c r="U208" s="1" t="s">
        <v>681</v>
      </c>
      <c r="V208" s="1" t="s">
        <v>634</v>
      </c>
      <c r="W208" t="s">
        <v>787</v>
      </c>
      <c r="X208" s="26">
        <f t="shared" si="16"/>
        <v>220800</v>
      </c>
    </row>
    <row r="209" spans="1:24" x14ac:dyDescent="0.25">
      <c r="A209" s="11">
        <f t="shared" si="13"/>
        <v>207</v>
      </c>
      <c r="B209" s="1" t="s">
        <v>23</v>
      </c>
      <c r="C209" s="1" t="s">
        <v>141</v>
      </c>
      <c r="D209" s="1">
        <v>2</v>
      </c>
      <c r="E209" s="14">
        <v>45588.436967592592</v>
      </c>
      <c r="F209" s="15">
        <v>45588</v>
      </c>
      <c r="G209" s="1" t="s">
        <v>609</v>
      </c>
      <c r="H209" s="1">
        <v>5334694</v>
      </c>
      <c r="I209" s="16" t="s">
        <v>443</v>
      </c>
      <c r="J209" s="16" t="s">
        <v>444</v>
      </c>
      <c r="K209" s="20">
        <v>173145000</v>
      </c>
      <c r="L209" s="24" t="s">
        <v>619</v>
      </c>
      <c r="M209" s="19" t="s">
        <v>611</v>
      </c>
      <c r="N209" s="19" t="s">
        <v>615</v>
      </c>
      <c r="O209" s="19">
        <v>24</v>
      </c>
      <c r="P209" s="1">
        <v>11709</v>
      </c>
      <c r="Q209" s="1">
        <v>24</v>
      </c>
      <c r="R209" s="12">
        <f t="shared" si="14"/>
        <v>1</v>
      </c>
      <c r="S209" s="13">
        <f t="shared" si="15"/>
        <v>281016</v>
      </c>
      <c r="T209" s="1" t="s">
        <v>691</v>
      </c>
      <c r="U209" s="1" t="s">
        <v>681</v>
      </c>
      <c r="V209" s="1" t="s">
        <v>634</v>
      </c>
      <c r="W209" t="s">
        <v>787</v>
      </c>
      <c r="X209" s="26">
        <f t="shared" si="16"/>
        <v>281016</v>
      </c>
    </row>
    <row r="210" spans="1:24" x14ac:dyDescent="0.25">
      <c r="A210" s="11">
        <f t="shared" si="13"/>
        <v>208</v>
      </c>
      <c r="B210" s="1" t="s">
        <v>23</v>
      </c>
      <c r="C210" s="1" t="s">
        <v>141</v>
      </c>
      <c r="D210" s="1">
        <v>3</v>
      </c>
      <c r="E210" s="14">
        <v>45588.436967592592</v>
      </c>
      <c r="F210" s="15">
        <v>45588</v>
      </c>
      <c r="G210" s="1" t="s">
        <v>609</v>
      </c>
      <c r="H210" s="1">
        <v>5334694</v>
      </c>
      <c r="I210" s="16" t="s">
        <v>443</v>
      </c>
      <c r="J210" s="16" t="s">
        <v>444</v>
      </c>
      <c r="K210" s="20">
        <v>173076000</v>
      </c>
      <c r="L210" s="24" t="s">
        <v>617</v>
      </c>
      <c r="M210" s="19" t="s">
        <v>611</v>
      </c>
      <c r="N210" s="19" t="s">
        <v>615</v>
      </c>
      <c r="O210" s="19">
        <v>60</v>
      </c>
      <c r="P210" s="1">
        <v>5541</v>
      </c>
      <c r="Q210" s="1">
        <v>60</v>
      </c>
      <c r="R210" s="12">
        <f t="shared" si="14"/>
        <v>1</v>
      </c>
      <c r="S210" s="13">
        <f t="shared" si="15"/>
        <v>332460</v>
      </c>
      <c r="T210" s="1" t="s">
        <v>691</v>
      </c>
      <c r="U210" s="1" t="s">
        <v>681</v>
      </c>
      <c r="V210" s="1" t="s">
        <v>634</v>
      </c>
      <c r="W210" t="s">
        <v>787</v>
      </c>
      <c r="X210" s="26">
        <f t="shared" si="16"/>
        <v>332460</v>
      </c>
    </row>
    <row r="211" spans="1:24" x14ac:dyDescent="0.25">
      <c r="A211" s="11">
        <f t="shared" si="13"/>
        <v>209</v>
      </c>
      <c r="B211" s="1" t="s">
        <v>23</v>
      </c>
      <c r="C211" s="1" t="s">
        <v>142</v>
      </c>
      <c r="D211" s="1">
        <v>1</v>
      </c>
      <c r="E211" s="14">
        <v>45588.439236111109</v>
      </c>
      <c r="F211" s="15">
        <v>45588</v>
      </c>
      <c r="G211" s="1" t="s">
        <v>609</v>
      </c>
      <c r="H211" s="1">
        <v>5274136</v>
      </c>
      <c r="I211" s="16" t="s">
        <v>445</v>
      </c>
      <c r="J211" s="16" t="s">
        <v>446</v>
      </c>
      <c r="K211" s="20">
        <v>173129000</v>
      </c>
      <c r="L211" s="24" t="s">
        <v>618</v>
      </c>
      <c r="M211" s="19" t="s">
        <v>611</v>
      </c>
      <c r="N211" s="19" t="s">
        <v>612</v>
      </c>
      <c r="O211" s="19">
        <v>6</v>
      </c>
      <c r="P211" s="1">
        <v>36800</v>
      </c>
      <c r="Q211" s="1">
        <v>6</v>
      </c>
      <c r="R211" s="12">
        <f t="shared" si="14"/>
        <v>1</v>
      </c>
      <c r="S211" s="13">
        <f t="shared" si="15"/>
        <v>220800</v>
      </c>
      <c r="T211" s="1" t="s">
        <v>692</v>
      </c>
      <c r="U211" s="1" t="s">
        <v>681</v>
      </c>
      <c r="V211" s="1" t="s">
        <v>634</v>
      </c>
      <c r="W211" t="s">
        <v>787</v>
      </c>
      <c r="X211" s="26">
        <f t="shared" si="16"/>
        <v>220800</v>
      </c>
    </row>
    <row r="212" spans="1:24" x14ac:dyDescent="0.25">
      <c r="A212" s="11">
        <f t="shared" si="13"/>
        <v>210</v>
      </c>
      <c r="B212" s="1" t="s">
        <v>23</v>
      </c>
      <c r="C212" s="1" t="s">
        <v>142</v>
      </c>
      <c r="D212" s="1">
        <v>2</v>
      </c>
      <c r="E212" s="14">
        <v>45588.439236111109</v>
      </c>
      <c r="F212" s="15">
        <v>45588</v>
      </c>
      <c r="G212" s="1" t="s">
        <v>609</v>
      </c>
      <c r="H212" s="1">
        <v>5274136</v>
      </c>
      <c r="I212" s="16" t="s">
        <v>445</v>
      </c>
      <c r="J212" s="16" t="s">
        <v>446</v>
      </c>
      <c r="K212" s="20">
        <v>173076000</v>
      </c>
      <c r="L212" s="24" t="s">
        <v>617</v>
      </c>
      <c r="M212" s="19" t="s">
        <v>611</v>
      </c>
      <c r="N212" s="19" t="s">
        <v>615</v>
      </c>
      <c r="O212" s="19">
        <v>60</v>
      </c>
      <c r="P212" s="1">
        <v>5541</v>
      </c>
      <c r="Q212" s="1">
        <v>60</v>
      </c>
      <c r="R212" s="12">
        <f t="shared" si="14"/>
        <v>1</v>
      </c>
      <c r="S212" s="13">
        <f t="shared" si="15"/>
        <v>332460</v>
      </c>
      <c r="T212" s="1" t="s">
        <v>692</v>
      </c>
      <c r="U212" s="1" t="s">
        <v>681</v>
      </c>
      <c r="V212" s="1" t="s">
        <v>634</v>
      </c>
      <c r="W212" t="s">
        <v>787</v>
      </c>
      <c r="X212" s="26">
        <f t="shared" si="16"/>
        <v>332460</v>
      </c>
    </row>
    <row r="213" spans="1:24" x14ac:dyDescent="0.25">
      <c r="A213" s="11">
        <f t="shared" si="13"/>
        <v>211</v>
      </c>
      <c r="B213" s="1" t="s">
        <v>23</v>
      </c>
      <c r="C213" s="1" t="s">
        <v>143</v>
      </c>
      <c r="D213" s="1">
        <v>1</v>
      </c>
      <c r="E213" s="14">
        <v>45588.440254629626</v>
      </c>
      <c r="F213" s="15">
        <v>45588</v>
      </c>
      <c r="G213" s="1" t="s">
        <v>609</v>
      </c>
      <c r="H213" s="1">
        <v>5293096</v>
      </c>
      <c r="I213" s="16" t="s">
        <v>447</v>
      </c>
      <c r="J213" s="16" t="s">
        <v>448</v>
      </c>
      <c r="K213" s="20">
        <v>173076000</v>
      </c>
      <c r="L213" s="24" t="s">
        <v>617</v>
      </c>
      <c r="M213" s="19" t="s">
        <v>611</v>
      </c>
      <c r="N213" s="19" t="s">
        <v>615</v>
      </c>
      <c r="O213" s="19">
        <v>60</v>
      </c>
      <c r="P213" s="1">
        <v>5541</v>
      </c>
      <c r="Q213" s="1">
        <v>60</v>
      </c>
      <c r="R213" s="12">
        <f t="shared" si="14"/>
        <v>1</v>
      </c>
      <c r="S213" s="13">
        <f t="shared" si="15"/>
        <v>332460</v>
      </c>
      <c r="T213" s="1" t="s">
        <v>693</v>
      </c>
      <c r="U213" s="1" t="s">
        <v>681</v>
      </c>
      <c r="V213" s="1" t="s">
        <v>634</v>
      </c>
      <c r="W213" t="s">
        <v>787</v>
      </c>
      <c r="X213" s="26">
        <f t="shared" si="16"/>
        <v>332460</v>
      </c>
    </row>
    <row r="214" spans="1:24" x14ac:dyDescent="0.25">
      <c r="A214" s="11">
        <f t="shared" si="13"/>
        <v>212</v>
      </c>
      <c r="B214" s="1" t="s">
        <v>23</v>
      </c>
      <c r="C214" s="1" t="s">
        <v>143</v>
      </c>
      <c r="D214" s="1">
        <v>3</v>
      </c>
      <c r="E214" s="14">
        <v>45588.440254629626</v>
      </c>
      <c r="F214" s="15">
        <v>45588</v>
      </c>
      <c r="G214" s="1" t="s">
        <v>609</v>
      </c>
      <c r="H214" s="1">
        <v>5293096</v>
      </c>
      <c r="I214" s="16" t="s">
        <v>447</v>
      </c>
      <c r="J214" s="16" t="s">
        <v>448</v>
      </c>
      <c r="K214" s="20">
        <v>173129000</v>
      </c>
      <c r="L214" s="24" t="s">
        <v>618</v>
      </c>
      <c r="M214" s="19" t="s">
        <v>611</v>
      </c>
      <c r="N214" s="19" t="s">
        <v>612</v>
      </c>
      <c r="O214" s="19">
        <v>6</v>
      </c>
      <c r="P214" s="1">
        <v>36800</v>
      </c>
      <c r="Q214" s="1">
        <v>18</v>
      </c>
      <c r="R214" s="12">
        <f t="shared" si="14"/>
        <v>3</v>
      </c>
      <c r="S214" s="13">
        <f t="shared" si="15"/>
        <v>662400</v>
      </c>
      <c r="T214" s="1" t="s">
        <v>693</v>
      </c>
      <c r="U214" s="1" t="s">
        <v>681</v>
      </c>
      <c r="V214" s="1" t="s">
        <v>634</v>
      </c>
      <c r="W214" t="s">
        <v>787</v>
      </c>
      <c r="X214" s="26">
        <f t="shared" si="16"/>
        <v>220800</v>
      </c>
    </row>
    <row r="215" spans="1:24" x14ac:dyDescent="0.25">
      <c r="A215" s="11">
        <f t="shared" si="13"/>
        <v>213</v>
      </c>
      <c r="B215" s="1" t="s">
        <v>23</v>
      </c>
      <c r="C215" s="1" t="s">
        <v>144</v>
      </c>
      <c r="D215" s="1">
        <v>1</v>
      </c>
      <c r="E215" s="14">
        <v>45588.44158564815</v>
      </c>
      <c r="F215" s="15">
        <v>45588</v>
      </c>
      <c r="G215" s="1" t="s">
        <v>609</v>
      </c>
      <c r="H215" s="1">
        <v>5293740</v>
      </c>
      <c r="I215" s="16" t="s">
        <v>449</v>
      </c>
      <c r="J215" s="16" t="s">
        <v>450</v>
      </c>
      <c r="K215" s="20">
        <v>173076000</v>
      </c>
      <c r="L215" s="24" t="s">
        <v>617</v>
      </c>
      <c r="M215" s="19" t="s">
        <v>611</v>
      </c>
      <c r="N215" s="19" t="s">
        <v>615</v>
      </c>
      <c r="O215" s="19">
        <v>60</v>
      </c>
      <c r="P215" s="1">
        <v>5541</v>
      </c>
      <c r="Q215" s="1">
        <v>30</v>
      </c>
      <c r="R215" s="12">
        <f t="shared" si="14"/>
        <v>0.5</v>
      </c>
      <c r="S215" s="13">
        <f t="shared" si="15"/>
        <v>166230</v>
      </c>
      <c r="T215" s="1" t="s">
        <v>694</v>
      </c>
      <c r="U215" s="1" t="s">
        <v>681</v>
      </c>
      <c r="V215" s="1" t="s">
        <v>634</v>
      </c>
      <c r="W215" t="s">
        <v>787</v>
      </c>
      <c r="X215" s="26">
        <f t="shared" si="16"/>
        <v>332460</v>
      </c>
    </row>
    <row r="216" spans="1:24" x14ac:dyDescent="0.25">
      <c r="A216" s="11">
        <f t="shared" si="13"/>
        <v>214</v>
      </c>
      <c r="B216" s="1" t="s">
        <v>23</v>
      </c>
      <c r="C216" s="1" t="s">
        <v>145</v>
      </c>
      <c r="D216" s="1">
        <v>1</v>
      </c>
      <c r="E216" s="14">
        <v>45588.445937500001</v>
      </c>
      <c r="F216" s="15">
        <v>45588</v>
      </c>
      <c r="G216" s="1" t="s">
        <v>609</v>
      </c>
      <c r="H216" s="1">
        <v>5302422</v>
      </c>
      <c r="I216" s="16" t="s">
        <v>451</v>
      </c>
      <c r="J216" s="16" t="s">
        <v>452</v>
      </c>
      <c r="K216" s="20">
        <v>173139000</v>
      </c>
      <c r="L216" s="24" t="s">
        <v>625</v>
      </c>
      <c r="M216" s="19" t="s">
        <v>611</v>
      </c>
      <c r="N216" s="19" t="s">
        <v>615</v>
      </c>
      <c r="O216" s="19">
        <v>24</v>
      </c>
      <c r="P216" s="1">
        <v>11709</v>
      </c>
      <c r="Q216" s="1">
        <v>24</v>
      </c>
      <c r="R216" s="12">
        <f t="shared" si="14"/>
        <v>1</v>
      </c>
      <c r="S216" s="13">
        <f t="shared" si="15"/>
        <v>281016</v>
      </c>
      <c r="T216" s="1" t="s">
        <v>695</v>
      </c>
      <c r="U216" s="1" t="s">
        <v>681</v>
      </c>
      <c r="V216" s="1" t="s">
        <v>634</v>
      </c>
      <c r="W216" t="s">
        <v>790</v>
      </c>
      <c r="X216" s="26">
        <f t="shared" si="16"/>
        <v>281016</v>
      </c>
    </row>
    <row r="217" spans="1:24" x14ac:dyDescent="0.25">
      <c r="A217" s="11">
        <f t="shared" si="13"/>
        <v>215</v>
      </c>
      <c r="B217" s="1" t="s">
        <v>23</v>
      </c>
      <c r="C217" s="1" t="s">
        <v>146</v>
      </c>
      <c r="D217" s="1">
        <v>2</v>
      </c>
      <c r="E217" s="14">
        <v>45588.447094907409</v>
      </c>
      <c r="F217" s="15">
        <v>45588</v>
      </c>
      <c r="G217" s="1" t="s">
        <v>609</v>
      </c>
      <c r="H217" s="1">
        <v>5138218</v>
      </c>
      <c r="I217" s="16" t="s">
        <v>453</v>
      </c>
      <c r="J217" s="16" t="s">
        <v>454</v>
      </c>
      <c r="K217" s="20">
        <v>173076000</v>
      </c>
      <c r="L217" s="24" t="s">
        <v>617</v>
      </c>
      <c r="M217" s="19" t="s">
        <v>611</v>
      </c>
      <c r="N217" s="19" t="s">
        <v>615</v>
      </c>
      <c r="O217" s="19">
        <v>60</v>
      </c>
      <c r="P217" s="1">
        <v>5541</v>
      </c>
      <c r="Q217" s="1">
        <v>60</v>
      </c>
      <c r="R217" s="12">
        <f t="shared" si="14"/>
        <v>1</v>
      </c>
      <c r="S217" s="13">
        <f t="shared" si="15"/>
        <v>332460</v>
      </c>
      <c r="T217" s="1" t="s">
        <v>696</v>
      </c>
      <c r="U217" s="1" t="s">
        <v>681</v>
      </c>
      <c r="V217" s="1" t="s">
        <v>634</v>
      </c>
      <c r="W217" t="s">
        <v>787</v>
      </c>
      <c r="X217" s="26">
        <f t="shared" si="16"/>
        <v>332460</v>
      </c>
    </row>
    <row r="218" spans="1:24" x14ac:dyDescent="0.25">
      <c r="A218" s="11">
        <f t="shared" si="13"/>
        <v>216</v>
      </c>
      <c r="B218" s="1" t="s">
        <v>23</v>
      </c>
      <c r="C218" s="1" t="s">
        <v>147</v>
      </c>
      <c r="D218" s="1">
        <v>1</v>
      </c>
      <c r="E218" s="14">
        <v>45588.447546296295</v>
      </c>
      <c r="F218" s="15">
        <v>45588</v>
      </c>
      <c r="G218" s="1" t="s">
        <v>609</v>
      </c>
      <c r="H218" s="1">
        <v>5131554</v>
      </c>
      <c r="I218" s="16" t="s">
        <v>455</v>
      </c>
      <c r="J218" s="16" t="s">
        <v>456</v>
      </c>
      <c r="K218" s="20">
        <v>173076000</v>
      </c>
      <c r="L218" s="24" t="s">
        <v>617</v>
      </c>
      <c r="M218" s="19" t="s">
        <v>611</v>
      </c>
      <c r="N218" s="19" t="s">
        <v>615</v>
      </c>
      <c r="O218" s="19">
        <v>60</v>
      </c>
      <c r="P218" s="1">
        <v>5541</v>
      </c>
      <c r="Q218" s="1">
        <v>150</v>
      </c>
      <c r="R218" s="12">
        <f t="shared" si="14"/>
        <v>2.5</v>
      </c>
      <c r="S218" s="13">
        <f t="shared" si="15"/>
        <v>831150</v>
      </c>
      <c r="T218" s="1" t="s">
        <v>697</v>
      </c>
      <c r="U218" s="1" t="s">
        <v>681</v>
      </c>
      <c r="V218" s="1" t="s">
        <v>634</v>
      </c>
      <c r="W218" t="s">
        <v>787</v>
      </c>
      <c r="X218" s="26">
        <f t="shared" si="16"/>
        <v>332460</v>
      </c>
    </row>
    <row r="219" spans="1:24" x14ac:dyDescent="0.25">
      <c r="A219" s="11">
        <f t="shared" si="13"/>
        <v>217</v>
      </c>
      <c r="B219" s="1" t="s">
        <v>23</v>
      </c>
      <c r="C219" s="1" t="s">
        <v>147</v>
      </c>
      <c r="D219" s="1">
        <v>3</v>
      </c>
      <c r="E219" s="14">
        <v>45588.447546296295</v>
      </c>
      <c r="F219" s="15">
        <v>45588</v>
      </c>
      <c r="G219" s="1" t="s">
        <v>609</v>
      </c>
      <c r="H219" s="1">
        <v>5131554</v>
      </c>
      <c r="I219" s="16" t="s">
        <v>455</v>
      </c>
      <c r="J219" s="16" t="s">
        <v>456</v>
      </c>
      <c r="K219" s="20">
        <v>173129000</v>
      </c>
      <c r="L219" s="24" t="s">
        <v>618</v>
      </c>
      <c r="M219" s="19" t="s">
        <v>611</v>
      </c>
      <c r="N219" s="19" t="s">
        <v>612</v>
      </c>
      <c r="O219" s="19">
        <v>6</v>
      </c>
      <c r="P219" s="1">
        <v>36800</v>
      </c>
      <c r="Q219" s="1">
        <v>6</v>
      </c>
      <c r="R219" s="12">
        <f t="shared" si="14"/>
        <v>1</v>
      </c>
      <c r="S219" s="13">
        <f t="shared" si="15"/>
        <v>220800</v>
      </c>
      <c r="T219" s="1" t="s">
        <v>697</v>
      </c>
      <c r="U219" s="1" t="s">
        <v>681</v>
      </c>
      <c r="V219" s="1" t="s">
        <v>634</v>
      </c>
      <c r="W219" t="s">
        <v>787</v>
      </c>
      <c r="X219" s="26">
        <f t="shared" si="16"/>
        <v>220800</v>
      </c>
    </row>
    <row r="220" spans="1:24" x14ac:dyDescent="0.25">
      <c r="A220" s="11">
        <f t="shared" si="13"/>
        <v>218</v>
      </c>
      <c r="B220" s="1" t="s">
        <v>23</v>
      </c>
      <c r="C220" s="1" t="s">
        <v>148</v>
      </c>
      <c r="D220" s="1">
        <v>1</v>
      </c>
      <c r="E220" s="14">
        <v>45588.448495370372</v>
      </c>
      <c r="F220" s="15">
        <v>45588</v>
      </c>
      <c r="G220" s="1" t="s">
        <v>609</v>
      </c>
      <c r="H220" s="1">
        <v>5277915</v>
      </c>
      <c r="I220" s="16" t="s">
        <v>457</v>
      </c>
      <c r="J220" s="16" t="s">
        <v>458</v>
      </c>
      <c r="K220" s="20">
        <v>173129000</v>
      </c>
      <c r="L220" s="24" t="s">
        <v>618</v>
      </c>
      <c r="M220" s="19" t="s">
        <v>611</v>
      </c>
      <c r="N220" s="19" t="s">
        <v>612</v>
      </c>
      <c r="O220" s="19">
        <v>6</v>
      </c>
      <c r="P220" s="1">
        <v>36800</v>
      </c>
      <c r="Q220" s="1">
        <v>6</v>
      </c>
      <c r="R220" s="12">
        <f t="shared" si="14"/>
        <v>1</v>
      </c>
      <c r="S220" s="13">
        <f t="shared" si="15"/>
        <v>220800</v>
      </c>
      <c r="T220" s="1" t="s">
        <v>698</v>
      </c>
      <c r="U220" s="1" t="s">
        <v>681</v>
      </c>
      <c r="V220" s="1" t="s">
        <v>634</v>
      </c>
      <c r="W220" t="s">
        <v>787</v>
      </c>
      <c r="X220" s="26">
        <f t="shared" si="16"/>
        <v>220800</v>
      </c>
    </row>
    <row r="221" spans="1:24" x14ac:dyDescent="0.25">
      <c r="A221" s="11">
        <f t="shared" si="13"/>
        <v>219</v>
      </c>
      <c r="B221" s="1" t="s">
        <v>23</v>
      </c>
      <c r="C221" s="1" t="s">
        <v>149</v>
      </c>
      <c r="D221" s="1">
        <v>1</v>
      </c>
      <c r="E221" s="14">
        <v>45588.453182870369</v>
      </c>
      <c r="F221" s="15">
        <v>45588</v>
      </c>
      <c r="G221" s="1" t="s">
        <v>609</v>
      </c>
      <c r="H221" s="1">
        <v>5271717</v>
      </c>
      <c r="I221" s="16" t="s">
        <v>459</v>
      </c>
      <c r="J221" s="16" t="s">
        <v>460</v>
      </c>
      <c r="K221" s="20">
        <v>173076000</v>
      </c>
      <c r="L221" s="24" t="s">
        <v>617</v>
      </c>
      <c r="M221" s="19" t="s">
        <v>611</v>
      </c>
      <c r="N221" s="19" t="s">
        <v>615</v>
      </c>
      <c r="O221" s="19">
        <v>60</v>
      </c>
      <c r="P221" s="1">
        <v>5541</v>
      </c>
      <c r="Q221" s="1">
        <v>150</v>
      </c>
      <c r="R221" s="12">
        <f t="shared" si="14"/>
        <v>2.5</v>
      </c>
      <c r="S221" s="13">
        <f t="shared" si="15"/>
        <v>831150</v>
      </c>
      <c r="T221" s="1" t="s">
        <v>699</v>
      </c>
      <c r="U221" s="1" t="s">
        <v>681</v>
      </c>
      <c r="V221" s="1" t="s">
        <v>634</v>
      </c>
      <c r="W221" t="s">
        <v>787</v>
      </c>
      <c r="X221" s="26">
        <f t="shared" si="16"/>
        <v>332460</v>
      </c>
    </row>
    <row r="222" spans="1:24" x14ac:dyDescent="0.25">
      <c r="A222" s="11">
        <f t="shared" si="13"/>
        <v>220</v>
      </c>
      <c r="B222" s="1" t="s">
        <v>23</v>
      </c>
      <c r="C222" s="1" t="s">
        <v>149</v>
      </c>
      <c r="D222" s="1">
        <v>3</v>
      </c>
      <c r="E222" s="14">
        <v>45588.453182870369</v>
      </c>
      <c r="F222" s="15">
        <v>45588</v>
      </c>
      <c r="G222" s="1" t="s">
        <v>609</v>
      </c>
      <c r="H222" s="1">
        <v>5271717</v>
      </c>
      <c r="I222" s="16" t="s">
        <v>459</v>
      </c>
      <c r="J222" s="16" t="s">
        <v>460</v>
      </c>
      <c r="K222" s="20">
        <v>173129000</v>
      </c>
      <c r="L222" s="24" t="s">
        <v>618</v>
      </c>
      <c r="M222" s="19" t="s">
        <v>611</v>
      </c>
      <c r="N222" s="19" t="s">
        <v>612</v>
      </c>
      <c r="O222" s="19">
        <v>6</v>
      </c>
      <c r="P222" s="1">
        <v>36800</v>
      </c>
      <c r="Q222" s="1">
        <v>12</v>
      </c>
      <c r="R222" s="12">
        <f t="shared" si="14"/>
        <v>2</v>
      </c>
      <c r="S222" s="13">
        <f t="shared" si="15"/>
        <v>441600</v>
      </c>
      <c r="T222" s="1" t="s">
        <v>699</v>
      </c>
      <c r="U222" s="1" t="s">
        <v>681</v>
      </c>
      <c r="V222" s="1" t="s">
        <v>634</v>
      </c>
      <c r="W222" t="s">
        <v>787</v>
      </c>
      <c r="X222" s="26">
        <f t="shared" si="16"/>
        <v>220800</v>
      </c>
    </row>
    <row r="223" spans="1:24" x14ac:dyDescent="0.25">
      <c r="A223" s="11">
        <f t="shared" si="13"/>
        <v>221</v>
      </c>
      <c r="B223" s="1" t="s">
        <v>23</v>
      </c>
      <c r="C223" s="1" t="s">
        <v>150</v>
      </c>
      <c r="D223" s="1">
        <v>1</v>
      </c>
      <c r="E223" s="14">
        <v>45588.4533912037</v>
      </c>
      <c r="F223" s="15">
        <v>45588</v>
      </c>
      <c r="G223" s="1" t="s">
        <v>609</v>
      </c>
      <c r="H223" s="1">
        <v>5132193</v>
      </c>
      <c r="I223" s="16" t="s">
        <v>461</v>
      </c>
      <c r="J223" s="16" t="s">
        <v>462</v>
      </c>
      <c r="K223" s="20">
        <v>173076000</v>
      </c>
      <c r="L223" s="24" t="s">
        <v>617</v>
      </c>
      <c r="M223" s="19" t="s">
        <v>611</v>
      </c>
      <c r="N223" s="19" t="s">
        <v>615</v>
      </c>
      <c r="O223" s="19">
        <v>60</v>
      </c>
      <c r="P223" s="1">
        <v>5541</v>
      </c>
      <c r="Q223" s="1">
        <v>180</v>
      </c>
      <c r="R223" s="12">
        <f t="shared" si="14"/>
        <v>3</v>
      </c>
      <c r="S223" s="13">
        <f t="shared" si="15"/>
        <v>997380</v>
      </c>
      <c r="T223" s="1" t="s">
        <v>700</v>
      </c>
      <c r="U223" s="1" t="s">
        <v>681</v>
      </c>
      <c r="V223" s="1" t="s">
        <v>634</v>
      </c>
      <c r="W223" t="s">
        <v>787</v>
      </c>
      <c r="X223" s="26">
        <f t="shared" si="16"/>
        <v>332460</v>
      </c>
    </row>
    <row r="224" spans="1:24" x14ac:dyDescent="0.25">
      <c r="A224" s="11">
        <f t="shared" si="13"/>
        <v>222</v>
      </c>
      <c r="B224" s="1" t="s">
        <v>23</v>
      </c>
      <c r="C224" s="1" t="s">
        <v>151</v>
      </c>
      <c r="D224" s="1">
        <v>2</v>
      </c>
      <c r="E224" s="14">
        <v>45588.453472222223</v>
      </c>
      <c r="F224" s="15">
        <v>45588</v>
      </c>
      <c r="G224" s="1" t="s">
        <v>609</v>
      </c>
      <c r="H224" s="1">
        <v>5270002</v>
      </c>
      <c r="I224" s="16" t="s">
        <v>463</v>
      </c>
      <c r="J224" s="16" t="s">
        <v>464</v>
      </c>
      <c r="K224" s="20">
        <v>173129000</v>
      </c>
      <c r="L224" s="24" t="s">
        <v>618</v>
      </c>
      <c r="M224" s="19" t="s">
        <v>611</v>
      </c>
      <c r="N224" s="19" t="s">
        <v>612</v>
      </c>
      <c r="O224" s="19">
        <v>6</v>
      </c>
      <c r="P224" s="1">
        <v>36800</v>
      </c>
      <c r="Q224" s="1">
        <v>6</v>
      </c>
      <c r="R224" s="12">
        <f t="shared" si="14"/>
        <v>1</v>
      </c>
      <c r="S224" s="13">
        <f t="shared" si="15"/>
        <v>220800</v>
      </c>
      <c r="T224" s="1" t="s">
        <v>701</v>
      </c>
      <c r="U224" s="1" t="s">
        <v>681</v>
      </c>
      <c r="V224" s="1" t="s">
        <v>634</v>
      </c>
      <c r="W224" t="s">
        <v>787</v>
      </c>
      <c r="X224" s="26">
        <f t="shared" si="16"/>
        <v>220800</v>
      </c>
    </row>
    <row r="225" spans="1:24" x14ac:dyDescent="0.25">
      <c r="A225" s="11">
        <f t="shared" si="13"/>
        <v>223</v>
      </c>
      <c r="B225" s="1" t="s">
        <v>23</v>
      </c>
      <c r="C225" s="1" t="s">
        <v>152</v>
      </c>
      <c r="D225" s="1">
        <v>1</v>
      </c>
      <c r="E225" s="14">
        <v>45588.455706018518</v>
      </c>
      <c r="F225" s="15">
        <v>45588</v>
      </c>
      <c r="G225" s="1" t="s">
        <v>609</v>
      </c>
      <c r="H225" s="1">
        <v>5291991</v>
      </c>
      <c r="I225" s="16" t="s">
        <v>465</v>
      </c>
      <c r="J225" s="16" t="s">
        <v>466</v>
      </c>
      <c r="K225" s="20">
        <v>173129000</v>
      </c>
      <c r="L225" s="24" t="s">
        <v>618</v>
      </c>
      <c r="M225" s="19" t="s">
        <v>611</v>
      </c>
      <c r="N225" s="19" t="s">
        <v>612</v>
      </c>
      <c r="O225" s="19">
        <v>6</v>
      </c>
      <c r="P225" s="1">
        <v>36800</v>
      </c>
      <c r="Q225" s="1">
        <v>6</v>
      </c>
      <c r="R225" s="12">
        <f t="shared" si="14"/>
        <v>1</v>
      </c>
      <c r="S225" s="13">
        <f t="shared" si="15"/>
        <v>220800</v>
      </c>
      <c r="T225" s="1" t="s">
        <v>702</v>
      </c>
      <c r="U225" s="1" t="s">
        <v>681</v>
      </c>
      <c r="V225" s="1" t="s">
        <v>634</v>
      </c>
      <c r="W225" t="s">
        <v>787</v>
      </c>
      <c r="X225" s="26">
        <f t="shared" si="16"/>
        <v>220800</v>
      </c>
    </row>
    <row r="226" spans="1:24" x14ac:dyDescent="0.25">
      <c r="A226" s="11">
        <f t="shared" si="13"/>
        <v>224</v>
      </c>
      <c r="B226" s="1" t="s">
        <v>23</v>
      </c>
      <c r="C226" s="1" t="s">
        <v>153</v>
      </c>
      <c r="D226" s="1">
        <v>1</v>
      </c>
      <c r="E226" s="14">
        <v>45588.456724537034</v>
      </c>
      <c r="F226" s="15">
        <v>45588</v>
      </c>
      <c r="G226" s="1" t="s">
        <v>609</v>
      </c>
      <c r="H226" s="1">
        <v>5139189</v>
      </c>
      <c r="I226" s="16" t="s">
        <v>467</v>
      </c>
      <c r="J226" s="16" t="s">
        <v>468</v>
      </c>
      <c r="K226" s="20">
        <v>173076000</v>
      </c>
      <c r="L226" s="24" t="s">
        <v>617</v>
      </c>
      <c r="M226" s="19" t="s">
        <v>611</v>
      </c>
      <c r="N226" s="19" t="s">
        <v>615</v>
      </c>
      <c r="O226" s="19">
        <v>60</v>
      </c>
      <c r="P226" s="1">
        <v>5541</v>
      </c>
      <c r="Q226" s="1">
        <v>150</v>
      </c>
      <c r="R226" s="12">
        <f t="shared" si="14"/>
        <v>2.5</v>
      </c>
      <c r="S226" s="13">
        <f t="shared" si="15"/>
        <v>831150</v>
      </c>
      <c r="T226" s="1" t="s">
        <v>703</v>
      </c>
      <c r="U226" s="1" t="s">
        <v>681</v>
      </c>
      <c r="V226" s="1" t="s">
        <v>634</v>
      </c>
      <c r="W226" t="s">
        <v>787</v>
      </c>
      <c r="X226" s="26">
        <f t="shared" si="16"/>
        <v>332460</v>
      </c>
    </row>
    <row r="227" spans="1:24" x14ac:dyDescent="0.25">
      <c r="A227" s="11">
        <f t="shared" si="13"/>
        <v>225</v>
      </c>
      <c r="B227" s="1" t="s">
        <v>23</v>
      </c>
      <c r="C227" s="1" t="s">
        <v>154</v>
      </c>
      <c r="D227" s="1">
        <v>1</v>
      </c>
      <c r="E227" s="14">
        <v>45588.457013888888</v>
      </c>
      <c r="F227" s="15">
        <v>45588</v>
      </c>
      <c r="G227" s="1" t="s">
        <v>609</v>
      </c>
      <c r="H227" s="1">
        <v>5271001</v>
      </c>
      <c r="I227" s="16" t="s">
        <v>469</v>
      </c>
      <c r="J227" s="16" t="s">
        <v>470</v>
      </c>
      <c r="K227" s="20">
        <v>173076000</v>
      </c>
      <c r="L227" s="24" t="s">
        <v>617</v>
      </c>
      <c r="M227" s="19" t="s">
        <v>611</v>
      </c>
      <c r="N227" s="19" t="s">
        <v>615</v>
      </c>
      <c r="O227" s="19">
        <v>60</v>
      </c>
      <c r="P227" s="1">
        <v>5541</v>
      </c>
      <c r="Q227" s="1">
        <v>120</v>
      </c>
      <c r="R227" s="12">
        <f t="shared" si="14"/>
        <v>2</v>
      </c>
      <c r="S227" s="13">
        <f t="shared" si="15"/>
        <v>664920</v>
      </c>
      <c r="T227" s="1" t="s">
        <v>704</v>
      </c>
      <c r="U227" s="1" t="s">
        <v>681</v>
      </c>
      <c r="V227" s="1" t="s">
        <v>634</v>
      </c>
      <c r="W227" t="s">
        <v>787</v>
      </c>
      <c r="X227" s="26">
        <f t="shared" si="16"/>
        <v>332460</v>
      </c>
    </row>
    <row r="228" spans="1:24" x14ac:dyDescent="0.25">
      <c r="A228" s="11">
        <f t="shared" si="13"/>
        <v>226</v>
      </c>
      <c r="B228" s="1" t="s">
        <v>23</v>
      </c>
      <c r="C228" s="1" t="s">
        <v>154</v>
      </c>
      <c r="D228" s="1">
        <v>3</v>
      </c>
      <c r="E228" s="14">
        <v>45588.457013888888</v>
      </c>
      <c r="F228" s="15">
        <v>45588</v>
      </c>
      <c r="G228" s="1" t="s">
        <v>609</v>
      </c>
      <c r="H228" s="1">
        <v>5271001</v>
      </c>
      <c r="I228" s="16" t="s">
        <v>469</v>
      </c>
      <c r="J228" s="16" t="s">
        <v>470</v>
      </c>
      <c r="K228" s="20">
        <v>173129000</v>
      </c>
      <c r="L228" s="24" t="s">
        <v>618</v>
      </c>
      <c r="M228" s="19" t="s">
        <v>611</v>
      </c>
      <c r="N228" s="19" t="s">
        <v>612</v>
      </c>
      <c r="O228" s="19">
        <v>6</v>
      </c>
      <c r="P228" s="1">
        <v>36800</v>
      </c>
      <c r="Q228" s="1">
        <v>6</v>
      </c>
      <c r="R228" s="12">
        <f t="shared" si="14"/>
        <v>1</v>
      </c>
      <c r="S228" s="13">
        <f t="shared" si="15"/>
        <v>220800</v>
      </c>
      <c r="T228" s="1" t="s">
        <v>704</v>
      </c>
      <c r="U228" s="1" t="s">
        <v>681</v>
      </c>
      <c r="V228" s="1" t="s">
        <v>634</v>
      </c>
      <c r="W228" t="s">
        <v>787</v>
      </c>
      <c r="X228" s="26">
        <f t="shared" si="16"/>
        <v>220800</v>
      </c>
    </row>
    <row r="229" spans="1:24" x14ac:dyDescent="0.25">
      <c r="A229" s="11">
        <f t="shared" si="13"/>
        <v>227</v>
      </c>
      <c r="B229" s="1" t="s">
        <v>23</v>
      </c>
      <c r="C229" s="1" t="s">
        <v>155</v>
      </c>
      <c r="D229" s="1">
        <v>1</v>
      </c>
      <c r="E229" s="14">
        <v>45588.457916666666</v>
      </c>
      <c r="F229" s="15">
        <v>45588</v>
      </c>
      <c r="G229" s="1" t="s">
        <v>609</v>
      </c>
      <c r="H229" s="1">
        <v>5131073</v>
      </c>
      <c r="I229" s="16" t="s">
        <v>471</v>
      </c>
      <c r="J229" s="16" t="s">
        <v>472</v>
      </c>
      <c r="K229" s="20">
        <v>173129000</v>
      </c>
      <c r="L229" s="24" t="s">
        <v>618</v>
      </c>
      <c r="M229" s="19" t="s">
        <v>611</v>
      </c>
      <c r="N229" s="19" t="s">
        <v>612</v>
      </c>
      <c r="O229" s="19">
        <v>6</v>
      </c>
      <c r="P229" s="1">
        <v>36800</v>
      </c>
      <c r="Q229" s="1">
        <v>6</v>
      </c>
      <c r="R229" s="12">
        <f t="shared" si="14"/>
        <v>1</v>
      </c>
      <c r="S229" s="13">
        <f t="shared" si="15"/>
        <v>220800</v>
      </c>
      <c r="T229" s="1" t="s">
        <v>705</v>
      </c>
      <c r="U229" s="1" t="s">
        <v>681</v>
      </c>
      <c r="V229" s="1" t="s">
        <v>634</v>
      </c>
      <c r="W229" t="s">
        <v>787</v>
      </c>
      <c r="X229" s="26">
        <f t="shared" si="16"/>
        <v>220800</v>
      </c>
    </row>
    <row r="230" spans="1:24" x14ac:dyDescent="0.25">
      <c r="A230" s="11">
        <f t="shared" si="13"/>
        <v>228</v>
      </c>
      <c r="B230" s="1" t="s">
        <v>23</v>
      </c>
      <c r="C230" s="1" t="s">
        <v>156</v>
      </c>
      <c r="D230" s="1">
        <v>2</v>
      </c>
      <c r="E230" s="14">
        <v>45588.459016203706</v>
      </c>
      <c r="F230" s="15">
        <v>45588</v>
      </c>
      <c r="G230" s="1" t="s">
        <v>609</v>
      </c>
      <c r="H230" s="1">
        <v>5274316</v>
      </c>
      <c r="I230" s="16" t="s">
        <v>473</v>
      </c>
      <c r="J230" s="16" t="s">
        <v>474</v>
      </c>
      <c r="K230" s="20">
        <v>173129000</v>
      </c>
      <c r="L230" s="24" t="s">
        <v>618</v>
      </c>
      <c r="M230" s="19" t="s">
        <v>611</v>
      </c>
      <c r="N230" s="19" t="s">
        <v>612</v>
      </c>
      <c r="O230" s="19">
        <v>6</v>
      </c>
      <c r="P230" s="1">
        <v>36800</v>
      </c>
      <c r="Q230" s="1">
        <v>6</v>
      </c>
      <c r="R230" s="12">
        <f t="shared" si="14"/>
        <v>1</v>
      </c>
      <c r="S230" s="13">
        <f t="shared" si="15"/>
        <v>220800</v>
      </c>
      <c r="T230" s="1" t="s">
        <v>706</v>
      </c>
      <c r="U230" s="1" t="s">
        <v>681</v>
      </c>
      <c r="V230" s="1" t="s">
        <v>634</v>
      </c>
      <c r="W230" t="s">
        <v>787</v>
      </c>
      <c r="X230" s="26">
        <f t="shared" si="16"/>
        <v>220800</v>
      </c>
    </row>
    <row r="231" spans="1:24" x14ac:dyDescent="0.25">
      <c r="A231" s="11">
        <f t="shared" si="13"/>
        <v>229</v>
      </c>
      <c r="B231" s="1" t="s">
        <v>23</v>
      </c>
      <c r="C231" s="1" t="s">
        <v>157</v>
      </c>
      <c r="D231" s="1">
        <v>2</v>
      </c>
      <c r="E231" s="14">
        <v>45588.460682870369</v>
      </c>
      <c r="F231" s="15">
        <v>45588</v>
      </c>
      <c r="G231" s="1" t="s">
        <v>609</v>
      </c>
      <c r="H231" s="1">
        <v>5130465</v>
      </c>
      <c r="I231" s="16" t="s">
        <v>475</v>
      </c>
      <c r="J231" s="16" t="s">
        <v>476</v>
      </c>
      <c r="K231" s="20">
        <v>173076000</v>
      </c>
      <c r="L231" s="24" t="s">
        <v>617</v>
      </c>
      <c r="M231" s="19" t="s">
        <v>611</v>
      </c>
      <c r="N231" s="19" t="s">
        <v>615</v>
      </c>
      <c r="O231" s="19">
        <v>60</v>
      </c>
      <c r="P231" s="1">
        <v>5541</v>
      </c>
      <c r="Q231" s="1">
        <v>30</v>
      </c>
      <c r="R231" s="12">
        <f t="shared" si="14"/>
        <v>0.5</v>
      </c>
      <c r="S231" s="13">
        <f t="shared" si="15"/>
        <v>166230</v>
      </c>
      <c r="T231" s="1" t="s">
        <v>707</v>
      </c>
      <c r="U231" s="1" t="s">
        <v>681</v>
      </c>
      <c r="V231" s="1" t="s">
        <v>634</v>
      </c>
      <c r="W231" t="s">
        <v>787</v>
      </c>
      <c r="X231" s="26">
        <f t="shared" si="16"/>
        <v>332460</v>
      </c>
    </row>
    <row r="232" spans="1:24" x14ac:dyDescent="0.25">
      <c r="A232" s="11">
        <f t="shared" si="13"/>
        <v>230</v>
      </c>
      <c r="B232" s="1" t="s">
        <v>23</v>
      </c>
      <c r="C232" s="1" t="s">
        <v>158</v>
      </c>
      <c r="D232" s="1">
        <v>2</v>
      </c>
      <c r="E232" s="14">
        <v>45588.464525462965</v>
      </c>
      <c r="F232" s="15">
        <v>45588</v>
      </c>
      <c r="G232" s="1" t="s">
        <v>609</v>
      </c>
      <c r="H232" s="1">
        <v>5334746</v>
      </c>
      <c r="I232" s="16" t="s">
        <v>477</v>
      </c>
      <c r="J232" s="16" t="s">
        <v>478</v>
      </c>
      <c r="K232" s="20">
        <v>173076000</v>
      </c>
      <c r="L232" s="24" t="s">
        <v>617</v>
      </c>
      <c r="M232" s="19" t="s">
        <v>611</v>
      </c>
      <c r="N232" s="19" t="s">
        <v>615</v>
      </c>
      <c r="O232" s="19">
        <v>60</v>
      </c>
      <c r="P232" s="1">
        <v>5541</v>
      </c>
      <c r="Q232" s="1">
        <v>150</v>
      </c>
      <c r="R232" s="12">
        <f t="shared" si="14"/>
        <v>2.5</v>
      </c>
      <c r="S232" s="13">
        <f t="shared" si="15"/>
        <v>831150</v>
      </c>
      <c r="T232" s="1" t="s">
        <v>708</v>
      </c>
      <c r="U232" s="1" t="s">
        <v>681</v>
      </c>
      <c r="V232" s="1" t="s">
        <v>634</v>
      </c>
      <c r="W232" t="s">
        <v>787</v>
      </c>
      <c r="X232" s="26">
        <f t="shared" si="16"/>
        <v>332460</v>
      </c>
    </row>
    <row r="233" spans="1:24" x14ac:dyDescent="0.25">
      <c r="A233" s="11">
        <f t="shared" si="13"/>
        <v>231</v>
      </c>
      <c r="B233" s="1" t="s">
        <v>23</v>
      </c>
      <c r="C233" s="1" t="s">
        <v>159</v>
      </c>
      <c r="D233" s="1">
        <v>1</v>
      </c>
      <c r="E233" s="14">
        <v>45588.465752314813</v>
      </c>
      <c r="F233" s="15">
        <v>45588</v>
      </c>
      <c r="G233" s="1" t="s">
        <v>609</v>
      </c>
      <c r="H233" s="1">
        <v>5271236</v>
      </c>
      <c r="I233" s="16" t="s">
        <v>479</v>
      </c>
      <c r="J233" s="16" t="s">
        <v>480</v>
      </c>
      <c r="K233" s="20">
        <v>173129000</v>
      </c>
      <c r="L233" s="24" t="s">
        <v>618</v>
      </c>
      <c r="M233" s="19" t="s">
        <v>611</v>
      </c>
      <c r="N233" s="19" t="s">
        <v>612</v>
      </c>
      <c r="O233" s="19">
        <v>6</v>
      </c>
      <c r="P233" s="1">
        <v>36800</v>
      </c>
      <c r="Q233" s="1">
        <v>6</v>
      </c>
      <c r="R233" s="12">
        <f t="shared" si="14"/>
        <v>1</v>
      </c>
      <c r="S233" s="13">
        <f t="shared" si="15"/>
        <v>220800</v>
      </c>
      <c r="T233" s="1" t="s">
        <v>709</v>
      </c>
      <c r="U233" s="1" t="s">
        <v>681</v>
      </c>
      <c r="V233" s="1" t="s">
        <v>634</v>
      </c>
      <c r="W233" t="s">
        <v>787</v>
      </c>
      <c r="X233" s="26">
        <f t="shared" si="16"/>
        <v>220800</v>
      </c>
    </row>
    <row r="234" spans="1:24" x14ac:dyDescent="0.25">
      <c r="A234" s="11">
        <f t="shared" si="13"/>
        <v>232</v>
      </c>
      <c r="B234" s="1" t="s">
        <v>23</v>
      </c>
      <c r="C234" s="1" t="s">
        <v>160</v>
      </c>
      <c r="D234" s="1">
        <v>1</v>
      </c>
      <c r="E234" s="14">
        <v>45588.466319444444</v>
      </c>
      <c r="F234" s="15">
        <v>45588</v>
      </c>
      <c r="G234" s="1" t="s">
        <v>609</v>
      </c>
      <c r="H234" s="1">
        <v>5293117</v>
      </c>
      <c r="I234" s="16" t="s">
        <v>481</v>
      </c>
      <c r="J234" s="16" t="s">
        <v>482</v>
      </c>
      <c r="K234" s="20">
        <v>173129000</v>
      </c>
      <c r="L234" s="24" t="s">
        <v>618</v>
      </c>
      <c r="M234" s="19" t="s">
        <v>611</v>
      </c>
      <c r="N234" s="19" t="s">
        <v>612</v>
      </c>
      <c r="O234" s="19">
        <v>6</v>
      </c>
      <c r="P234" s="1">
        <v>36800</v>
      </c>
      <c r="Q234" s="1">
        <v>12</v>
      </c>
      <c r="R234" s="12">
        <f t="shared" si="14"/>
        <v>2</v>
      </c>
      <c r="S234" s="13">
        <f t="shared" si="15"/>
        <v>441600</v>
      </c>
      <c r="T234" s="1" t="s">
        <v>710</v>
      </c>
      <c r="U234" s="1" t="s">
        <v>681</v>
      </c>
      <c r="V234" s="1" t="s">
        <v>634</v>
      </c>
      <c r="W234" t="s">
        <v>787</v>
      </c>
      <c r="X234" s="26">
        <f t="shared" si="16"/>
        <v>220800</v>
      </c>
    </row>
    <row r="235" spans="1:24" x14ac:dyDescent="0.25">
      <c r="A235" s="11">
        <f t="shared" si="13"/>
        <v>233</v>
      </c>
      <c r="B235" s="1" t="s">
        <v>23</v>
      </c>
      <c r="C235" s="1" t="s">
        <v>161</v>
      </c>
      <c r="D235" s="1">
        <v>2</v>
      </c>
      <c r="E235" s="14">
        <v>45588.468634259261</v>
      </c>
      <c r="F235" s="15">
        <v>45588</v>
      </c>
      <c r="G235" s="1" t="s">
        <v>609</v>
      </c>
      <c r="H235" s="1">
        <v>5136296</v>
      </c>
      <c r="I235" s="16" t="s">
        <v>483</v>
      </c>
      <c r="J235" s="16" t="s">
        <v>484</v>
      </c>
      <c r="K235" s="20">
        <v>173129000</v>
      </c>
      <c r="L235" s="24" t="s">
        <v>618</v>
      </c>
      <c r="M235" s="19" t="s">
        <v>611</v>
      </c>
      <c r="N235" s="19" t="s">
        <v>612</v>
      </c>
      <c r="O235" s="19">
        <v>6</v>
      </c>
      <c r="P235" s="1">
        <v>36800</v>
      </c>
      <c r="Q235" s="1">
        <v>12</v>
      </c>
      <c r="R235" s="12">
        <f t="shared" si="14"/>
        <v>2</v>
      </c>
      <c r="S235" s="13">
        <f t="shared" si="15"/>
        <v>441600</v>
      </c>
      <c r="T235" s="1" t="s">
        <v>711</v>
      </c>
      <c r="U235" s="1" t="s">
        <v>681</v>
      </c>
      <c r="V235" s="1" t="s">
        <v>634</v>
      </c>
      <c r="W235" t="s">
        <v>787</v>
      </c>
      <c r="X235" s="26">
        <f t="shared" si="16"/>
        <v>220800</v>
      </c>
    </row>
    <row r="236" spans="1:24" x14ac:dyDescent="0.25">
      <c r="A236" s="11">
        <f t="shared" si="13"/>
        <v>234</v>
      </c>
      <c r="B236" s="1" t="s">
        <v>23</v>
      </c>
      <c r="C236" s="1" t="s">
        <v>162</v>
      </c>
      <c r="D236" s="1">
        <v>1</v>
      </c>
      <c r="E236" s="14">
        <v>45588.46980324074</v>
      </c>
      <c r="F236" s="15">
        <v>45588</v>
      </c>
      <c r="G236" s="1" t="s">
        <v>609</v>
      </c>
      <c r="H236" s="1">
        <v>5291261</v>
      </c>
      <c r="I236" s="16" t="s">
        <v>485</v>
      </c>
      <c r="J236" s="16" t="s">
        <v>486</v>
      </c>
      <c r="K236" s="20">
        <v>173076000</v>
      </c>
      <c r="L236" s="24" t="s">
        <v>617</v>
      </c>
      <c r="M236" s="19" t="s">
        <v>611</v>
      </c>
      <c r="N236" s="19" t="s">
        <v>615</v>
      </c>
      <c r="O236" s="19">
        <v>60</v>
      </c>
      <c r="P236" s="1">
        <v>5541</v>
      </c>
      <c r="Q236" s="1">
        <v>60</v>
      </c>
      <c r="R236" s="12">
        <f t="shared" si="14"/>
        <v>1</v>
      </c>
      <c r="S236" s="13">
        <f t="shared" si="15"/>
        <v>332460</v>
      </c>
      <c r="T236" s="1" t="s">
        <v>712</v>
      </c>
      <c r="U236" s="1" t="s">
        <v>681</v>
      </c>
      <c r="V236" s="1" t="s">
        <v>634</v>
      </c>
      <c r="W236" t="s">
        <v>787</v>
      </c>
      <c r="X236" s="26">
        <f t="shared" si="16"/>
        <v>332460</v>
      </c>
    </row>
    <row r="237" spans="1:24" x14ac:dyDescent="0.25">
      <c r="A237" s="11">
        <f t="shared" si="13"/>
        <v>235</v>
      </c>
      <c r="B237" s="1" t="s">
        <v>23</v>
      </c>
      <c r="C237" s="1" t="s">
        <v>162</v>
      </c>
      <c r="D237" s="1">
        <v>3</v>
      </c>
      <c r="E237" s="14">
        <v>45588.46980324074</v>
      </c>
      <c r="F237" s="15">
        <v>45588</v>
      </c>
      <c r="G237" s="1" t="s">
        <v>609</v>
      </c>
      <c r="H237" s="1">
        <v>5291261</v>
      </c>
      <c r="I237" s="16" t="s">
        <v>485</v>
      </c>
      <c r="J237" s="16" t="s">
        <v>486</v>
      </c>
      <c r="K237" s="20">
        <v>173129000</v>
      </c>
      <c r="L237" s="24" t="s">
        <v>618</v>
      </c>
      <c r="M237" s="19" t="s">
        <v>611</v>
      </c>
      <c r="N237" s="19" t="s">
        <v>612</v>
      </c>
      <c r="O237" s="19">
        <v>6</v>
      </c>
      <c r="P237" s="1">
        <v>36800</v>
      </c>
      <c r="Q237" s="1">
        <v>6</v>
      </c>
      <c r="R237" s="12">
        <f t="shared" si="14"/>
        <v>1</v>
      </c>
      <c r="S237" s="13">
        <f t="shared" si="15"/>
        <v>220800</v>
      </c>
      <c r="T237" s="1" t="s">
        <v>712</v>
      </c>
      <c r="U237" s="1" t="s">
        <v>681</v>
      </c>
      <c r="V237" s="1" t="s">
        <v>634</v>
      </c>
      <c r="W237" t="s">
        <v>787</v>
      </c>
      <c r="X237" s="26">
        <f t="shared" si="16"/>
        <v>220800</v>
      </c>
    </row>
    <row r="238" spans="1:24" x14ac:dyDescent="0.25">
      <c r="A238" s="11">
        <f t="shared" si="13"/>
        <v>236</v>
      </c>
      <c r="B238" s="1" t="s">
        <v>23</v>
      </c>
      <c r="C238" s="1" t="s">
        <v>163</v>
      </c>
      <c r="D238" s="1">
        <v>2</v>
      </c>
      <c r="E238" s="14">
        <v>45588.471354166664</v>
      </c>
      <c r="F238" s="15">
        <v>45588</v>
      </c>
      <c r="G238" s="1" t="s">
        <v>609</v>
      </c>
      <c r="H238" s="1">
        <v>5133860</v>
      </c>
      <c r="I238" s="16" t="s">
        <v>487</v>
      </c>
      <c r="J238" s="16" t="s">
        <v>488</v>
      </c>
      <c r="K238" s="20">
        <v>173138000</v>
      </c>
      <c r="L238" s="24" t="s">
        <v>620</v>
      </c>
      <c r="M238" s="19" t="s">
        <v>611</v>
      </c>
      <c r="N238" s="19" t="s">
        <v>612</v>
      </c>
      <c r="O238" s="19">
        <v>12</v>
      </c>
      <c r="P238" s="1">
        <v>18818</v>
      </c>
      <c r="Q238" s="1">
        <v>12</v>
      </c>
      <c r="R238" s="12">
        <f t="shared" si="14"/>
        <v>1</v>
      </c>
      <c r="S238" s="13">
        <f t="shared" si="15"/>
        <v>225816</v>
      </c>
      <c r="T238" s="1" t="s">
        <v>713</v>
      </c>
      <c r="U238" s="1" t="s">
        <v>681</v>
      </c>
      <c r="V238" s="1" t="s">
        <v>634</v>
      </c>
      <c r="W238" t="s">
        <v>787</v>
      </c>
      <c r="X238" s="26">
        <f t="shared" si="16"/>
        <v>225816</v>
      </c>
    </row>
    <row r="239" spans="1:24" x14ac:dyDescent="0.25">
      <c r="A239" s="11">
        <f t="shared" si="13"/>
        <v>237</v>
      </c>
      <c r="B239" s="1" t="s">
        <v>23</v>
      </c>
      <c r="C239" s="1" t="s">
        <v>164</v>
      </c>
      <c r="D239" s="1">
        <v>1</v>
      </c>
      <c r="E239" s="14">
        <v>45588.471736111111</v>
      </c>
      <c r="F239" s="15">
        <v>45588</v>
      </c>
      <c r="G239" s="1" t="s">
        <v>609</v>
      </c>
      <c r="H239" s="1">
        <v>5331486</v>
      </c>
      <c r="I239" s="16" t="s">
        <v>489</v>
      </c>
      <c r="J239" s="16" t="s">
        <v>490</v>
      </c>
      <c r="K239" s="20">
        <v>173076000</v>
      </c>
      <c r="L239" s="24" t="s">
        <v>617</v>
      </c>
      <c r="M239" s="19" t="s">
        <v>611</v>
      </c>
      <c r="N239" s="19" t="s">
        <v>615</v>
      </c>
      <c r="O239" s="19">
        <v>60</v>
      </c>
      <c r="P239" s="1">
        <v>5541</v>
      </c>
      <c r="Q239" s="1">
        <v>60</v>
      </c>
      <c r="R239" s="12">
        <f t="shared" si="14"/>
        <v>1</v>
      </c>
      <c r="S239" s="13">
        <f t="shared" si="15"/>
        <v>332460</v>
      </c>
      <c r="T239" s="1" t="s">
        <v>714</v>
      </c>
      <c r="U239" s="1" t="s">
        <v>681</v>
      </c>
      <c r="V239" s="1" t="s">
        <v>634</v>
      </c>
      <c r="W239" t="s">
        <v>787</v>
      </c>
      <c r="X239" s="26">
        <f t="shared" si="16"/>
        <v>332460</v>
      </c>
    </row>
    <row r="240" spans="1:24" x14ac:dyDescent="0.25">
      <c r="A240" s="11">
        <f t="shared" si="13"/>
        <v>238</v>
      </c>
      <c r="B240" s="1" t="s">
        <v>23</v>
      </c>
      <c r="C240" s="1" t="s">
        <v>165</v>
      </c>
      <c r="D240" s="1">
        <v>2</v>
      </c>
      <c r="E240" s="14">
        <v>45588.472118055557</v>
      </c>
      <c r="F240" s="15">
        <v>45588</v>
      </c>
      <c r="G240" s="1" t="s">
        <v>609</v>
      </c>
      <c r="H240" s="1">
        <v>5335046</v>
      </c>
      <c r="I240" s="16" t="s">
        <v>491</v>
      </c>
      <c r="J240" s="16" t="s">
        <v>492</v>
      </c>
      <c r="K240" s="20">
        <v>173129000</v>
      </c>
      <c r="L240" s="24" t="s">
        <v>618</v>
      </c>
      <c r="M240" s="19" t="s">
        <v>611</v>
      </c>
      <c r="N240" s="19" t="s">
        <v>612</v>
      </c>
      <c r="O240" s="19">
        <v>6</v>
      </c>
      <c r="P240" s="1">
        <v>36800</v>
      </c>
      <c r="Q240" s="1">
        <v>6</v>
      </c>
      <c r="R240" s="12">
        <f t="shared" si="14"/>
        <v>1</v>
      </c>
      <c r="S240" s="13">
        <f t="shared" si="15"/>
        <v>220800</v>
      </c>
      <c r="T240" s="1" t="s">
        <v>715</v>
      </c>
      <c r="U240" s="1" t="s">
        <v>681</v>
      </c>
      <c r="V240" s="1" t="s">
        <v>634</v>
      </c>
      <c r="W240" t="s">
        <v>787</v>
      </c>
      <c r="X240" s="26">
        <f t="shared" si="16"/>
        <v>220800</v>
      </c>
    </row>
    <row r="241" spans="1:24" x14ac:dyDescent="0.25">
      <c r="A241" s="11">
        <f t="shared" si="13"/>
        <v>239</v>
      </c>
      <c r="B241" s="1" t="s">
        <v>23</v>
      </c>
      <c r="C241" s="1" t="s">
        <v>166</v>
      </c>
      <c r="D241" s="1">
        <v>1</v>
      </c>
      <c r="E241" s="14">
        <v>45588.47247685185</v>
      </c>
      <c r="F241" s="15">
        <v>45588</v>
      </c>
      <c r="G241" s="1" t="s">
        <v>609</v>
      </c>
      <c r="H241" s="1">
        <v>5122518</v>
      </c>
      <c r="I241" s="16" t="s">
        <v>493</v>
      </c>
      <c r="J241" s="16" t="s">
        <v>494</v>
      </c>
      <c r="K241" s="20">
        <v>173109000</v>
      </c>
      <c r="L241" s="24" t="s">
        <v>626</v>
      </c>
      <c r="M241" s="19" t="s">
        <v>611</v>
      </c>
      <c r="N241" s="19" t="s">
        <v>615</v>
      </c>
      <c r="O241" s="19">
        <v>60</v>
      </c>
      <c r="P241" s="1">
        <v>5296</v>
      </c>
      <c r="Q241" s="1">
        <v>60</v>
      </c>
      <c r="R241" s="12">
        <f t="shared" si="14"/>
        <v>1</v>
      </c>
      <c r="S241" s="13">
        <f t="shared" si="15"/>
        <v>317760</v>
      </c>
      <c r="T241" s="1" t="s">
        <v>716</v>
      </c>
      <c r="U241" s="1" t="s">
        <v>681</v>
      </c>
      <c r="V241" s="1" t="s">
        <v>634</v>
      </c>
      <c r="W241" t="s">
        <v>786</v>
      </c>
      <c r="X241" s="26">
        <f t="shared" si="16"/>
        <v>317760</v>
      </c>
    </row>
    <row r="242" spans="1:24" x14ac:dyDescent="0.25">
      <c r="A242" s="11">
        <f t="shared" si="13"/>
        <v>240</v>
      </c>
      <c r="B242" s="1" t="s">
        <v>23</v>
      </c>
      <c r="C242" s="1" t="s">
        <v>167</v>
      </c>
      <c r="D242" s="1">
        <v>1</v>
      </c>
      <c r="E242" s="14">
        <v>45588.478958333333</v>
      </c>
      <c r="F242" s="15">
        <v>45588</v>
      </c>
      <c r="G242" s="1" t="s">
        <v>609</v>
      </c>
      <c r="H242" s="1">
        <v>5330539</v>
      </c>
      <c r="I242" s="16" t="s">
        <v>495</v>
      </c>
      <c r="J242" s="16" t="s">
        <v>496</v>
      </c>
      <c r="K242" s="20">
        <v>173076000</v>
      </c>
      <c r="L242" s="24" t="s">
        <v>617</v>
      </c>
      <c r="M242" s="19" t="s">
        <v>611</v>
      </c>
      <c r="N242" s="19" t="s">
        <v>615</v>
      </c>
      <c r="O242" s="19">
        <v>60</v>
      </c>
      <c r="P242" s="1">
        <v>5541</v>
      </c>
      <c r="Q242" s="1">
        <v>90</v>
      </c>
      <c r="R242" s="12">
        <f t="shared" si="14"/>
        <v>1.5</v>
      </c>
      <c r="S242" s="13">
        <f t="shared" si="15"/>
        <v>498690</v>
      </c>
      <c r="T242" s="1" t="s">
        <v>717</v>
      </c>
      <c r="U242" s="1" t="s">
        <v>681</v>
      </c>
      <c r="V242" s="1" t="s">
        <v>634</v>
      </c>
      <c r="W242" t="s">
        <v>787</v>
      </c>
      <c r="X242" s="26">
        <f t="shared" si="16"/>
        <v>332460</v>
      </c>
    </row>
    <row r="243" spans="1:24" x14ac:dyDescent="0.25">
      <c r="A243" s="11">
        <f t="shared" si="13"/>
        <v>241</v>
      </c>
      <c r="B243" s="1" t="s">
        <v>23</v>
      </c>
      <c r="C243" s="1" t="s">
        <v>167</v>
      </c>
      <c r="D243" s="1">
        <v>3</v>
      </c>
      <c r="E243" s="14">
        <v>45588.478958333333</v>
      </c>
      <c r="F243" s="15">
        <v>45588</v>
      </c>
      <c r="G243" s="1" t="s">
        <v>609</v>
      </c>
      <c r="H243" s="1">
        <v>5330539</v>
      </c>
      <c r="I243" s="16" t="s">
        <v>495</v>
      </c>
      <c r="J243" s="16" t="s">
        <v>496</v>
      </c>
      <c r="K243" s="20">
        <v>173129000</v>
      </c>
      <c r="L243" s="24" t="s">
        <v>618</v>
      </c>
      <c r="M243" s="19" t="s">
        <v>611</v>
      </c>
      <c r="N243" s="19" t="s">
        <v>612</v>
      </c>
      <c r="O243" s="19">
        <v>6</v>
      </c>
      <c r="P243" s="1">
        <v>36800</v>
      </c>
      <c r="Q243" s="1">
        <v>6</v>
      </c>
      <c r="R243" s="12">
        <f t="shared" si="14"/>
        <v>1</v>
      </c>
      <c r="S243" s="13">
        <f t="shared" si="15"/>
        <v>220800</v>
      </c>
      <c r="T243" s="1" t="s">
        <v>717</v>
      </c>
      <c r="U243" s="1" t="s">
        <v>681</v>
      </c>
      <c r="V243" s="1" t="s">
        <v>634</v>
      </c>
      <c r="W243" t="s">
        <v>787</v>
      </c>
      <c r="X243" s="26">
        <f t="shared" si="16"/>
        <v>220800</v>
      </c>
    </row>
    <row r="244" spans="1:24" x14ac:dyDescent="0.25">
      <c r="A244" s="11">
        <f t="shared" si="13"/>
        <v>242</v>
      </c>
      <c r="B244" s="1" t="s">
        <v>23</v>
      </c>
      <c r="C244" s="1" t="s">
        <v>168</v>
      </c>
      <c r="D244" s="1">
        <v>1</v>
      </c>
      <c r="E244" s="14">
        <v>45588.482499999998</v>
      </c>
      <c r="F244" s="15">
        <v>45588</v>
      </c>
      <c r="G244" s="1" t="s">
        <v>609</v>
      </c>
      <c r="H244" s="1">
        <v>5273137</v>
      </c>
      <c r="I244" s="16" t="s">
        <v>497</v>
      </c>
      <c r="J244" s="16" t="s">
        <v>498</v>
      </c>
      <c r="K244" s="20">
        <v>173076000</v>
      </c>
      <c r="L244" s="24" t="s">
        <v>617</v>
      </c>
      <c r="M244" s="19" t="s">
        <v>611</v>
      </c>
      <c r="N244" s="19" t="s">
        <v>615</v>
      </c>
      <c r="O244" s="19">
        <v>60</v>
      </c>
      <c r="P244" s="1">
        <v>5541</v>
      </c>
      <c r="Q244" s="1">
        <v>120</v>
      </c>
      <c r="R244" s="12">
        <f t="shared" si="14"/>
        <v>2</v>
      </c>
      <c r="S244" s="13">
        <f t="shared" si="15"/>
        <v>664920</v>
      </c>
      <c r="T244" s="1" t="s">
        <v>718</v>
      </c>
      <c r="U244" s="1" t="s">
        <v>681</v>
      </c>
      <c r="V244" s="1" t="s">
        <v>634</v>
      </c>
      <c r="W244" t="s">
        <v>787</v>
      </c>
      <c r="X244" s="26">
        <f t="shared" si="16"/>
        <v>332460</v>
      </c>
    </row>
    <row r="245" spans="1:24" x14ac:dyDescent="0.25">
      <c r="A245" s="11">
        <f t="shared" si="13"/>
        <v>243</v>
      </c>
      <c r="B245" s="1" t="s">
        <v>23</v>
      </c>
      <c r="C245" s="1" t="s">
        <v>169</v>
      </c>
      <c r="D245" s="1">
        <v>1</v>
      </c>
      <c r="E245" s="14">
        <v>45588.484988425924</v>
      </c>
      <c r="F245" s="15">
        <v>45588</v>
      </c>
      <c r="G245" s="1" t="s">
        <v>609</v>
      </c>
      <c r="H245" s="1">
        <v>5294967</v>
      </c>
      <c r="I245" s="16" t="s">
        <v>499</v>
      </c>
      <c r="J245" s="16" t="s">
        <v>500</v>
      </c>
      <c r="K245" s="20">
        <v>173129000</v>
      </c>
      <c r="L245" s="24" t="s">
        <v>618</v>
      </c>
      <c r="M245" s="19" t="s">
        <v>611</v>
      </c>
      <c r="N245" s="19" t="s">
        <v>612</v>
      </c>
      <c r="O245" s="19">
        <v>6</v>
      </c>
      <c r="P245" s="1">
        <v>36800</v>
      </c>
      <c r="Q245" s="1">
        <v>6</v>
      </c>
      <c r="R245" s="12">
        <f t="shared" si="14"/>
        <v>1</v>
      </c>
      <c r="S245" s="13">
        <f t="shared" si="15"/>
        <v>220800</v>
      </c>
      <c r="T245" s="1" t="s">
        <v>719</v>
      </c>
      <c r="U245" s="1" t="s">
        <v>681</v>
      </c>
      <c r="V245" s="1" t="s">
        <v>634</v>
      </c>
      <c r="W245" t="s">
        <v>787</v>
      </c>
      <c r="X245" s="26">
        <f t="shared" si="16"/>
        <v>220800</v>
      </c>
    </row>
    <row r="246" spans="1:24" x14ac:dyDescent="0.25">
      <c r="A246" s="11">
        <f t="shared" si="13"/>
        <v>244</v>
      </c>
      <c r="B246" s="1" t="s">
        <v>23</v>
      </c>
      <c r="C246" s="1" t="s">
        <v>170</v>
      </c>
      <c r="D246" s="1">
        <v>1</v>
      </c>
      <c r="E246" s="14">
        <v>45588.492546296293</v>
      </c>
      <c r="F246" s="15">
        <v>45588</v>
      </c>
      <c r="G246" s="1" t="s">
        <v>609</v>
      </c>
      <c r="H246" s="1">
        <v>5273535</v>
      </c>
      <c r="I246" s="16" t="s">
        <v>501</v>
      </c>
      <c r="J246" s="16" t="s">
        <v>502</v>
      </c>
      <c r="K246" s="20">
        <v>173129000</v>
      </c>
      <c r="L246" s="24" t="s">
        <v>618</v>
      </c>
      <c r="M246" s="19" t="s">
        <v>611</v>
      </c>
      <c r="N246" s="19" t="s">
        <v>612</v>
      </c>
      <c r="O246" s="19">
        <v>6</v>
      </c>
      <c r="P246" s="1">
        <v>36800</v>
      </c>
      <c r="Q246" s="1">
        <v>36</v>
      </c>
      <c r="R246" s="12">
        <f t="shared" si="14"/>
        <v>6</v>
      </c>
      <c r="S246" s="13">
        <f t="shared" si="15"/>
        <v>1324800</v>
      </c>
      <c r="T246" s="1" t="s">
        <v>720</v>
      </c>
      <c r="U246" s="1" t="s">
        <v>681</v>
      </c>
      <c r="V246" s="1" t="s">
        <v>634</v>
      </c>
      <c r="W246" t="s">
        <v>786</v>
      </c>
      <c r="X246" s="26">
        <f t="shared" si="16"/>
        <v>220800</v>
      </c>
    </row>
    <row r="247" spans="1:24" x14ac:dyDescent="0.25">
      <c r="A247" s="11">
        <f t="shared" si="13"/>
        <v>245</v>
      </c>
      <c r="B247" s="1" t="s">
        <v>23</v>
      </c>
      <c r="C247" s="1" t="s">
        <v>170</v>
      </c>
      <c r="D247" s="1">
        <v>2</v>
      </c>
      <c r="E247" s="14">
        <v>45588.492546296293</v>
      </c>
      <c r="F247" s="15">
        <v>45588</v>
      </c>
      <c r="G247" s="1" t="s">
        <v>609</v>
      </c>
      <c r="H247" s="1">
        <v>5273535</v>
      </c>
      <c r="I247" s="16" t="s">
        <v>501</v>
      </c>
      <c r="J247" s="16" t="s">
        <v>502</v>
      </c>
      <c r="K247" s="20">
        <v>173137000</v>
      </c>
      <c r="L247" s="24" t="s">
        <v>624</v>
      </c>
      <c r="M247" s="19" t="s">
        <v>611</v>
      </c>
      <c r="N247" s="19" t="s">
        <v>612</v>
      </c>
      <c r="O247" s="19">
        <v>12</v>
      </c>
      <c r="P247" s="1">
        <v>18818</v>
      </c>
      <c r="Q247" s="1">
        <v>36</v>
      </c>
      <c r="R247" s="12">
        <f t="shared" si="14"/>
        <v>3</v>
      </c>
      <c r="S247" s="13">
        <f t="shared" si="15"/>
        <v>677448</v>
      </c>
      <c r="T247" s="1" t="s">
        <v>720</v>
      </c>
      <c r="U247" s="1" t="s">
        <v>681</v>
      </c>
      <c r="V247" s="1" t="s">
        <v>634</v>
      </c>
      <c r="W247" t="s">
        <v>786</v>
      </c>
      <c r="X247" s="26">
        <f t="shared" si="16"/>
        <v>225816</v>
      </c>
    </row>
    <row r="248" spans="1:24" x14ac:dyDescent="0.25">
      <c r="A248" s="11">
        <f t="shared" si="13"/>
        <v>246</v>
      </c>
      <c r="B248" s="1" t="s">
        <v>23</v>
      </c>
      <c r="C248" s="1" t="s">
        <v>170</v>
      </c>
      <c r="D248" s="1">
        <v>3</v>
      </c>
      <c r="E248" s="14">
        <v>45588.492546296293</v>
      </c>
      <c r="F248" s="15">
        <v>45588</v>
      </c>
      <c r="G248" s="1" t="s">
        <v>609</v>
      </c>
      <c r="H248" s="1">
        <v>5273535</v>
      </c>
      <c r="I248" s="16" t="s">
        <v>501</v>
      </c>
      <c r="J248" s="16" t="s">
        <v>502</v>
      </c>
      <c r="K248" s="20">
        <v>173138000</v>
      </c>
      <c r="L248" s="24" t="s">
        <v>620</v>
      </c>
      <c r="M248" s="19" t="s">
        <v>611</v>
      </c>
      <c r="N248" s="19" t="s">
        <v>612</v>
      </c>
      <c r="O248" s="19">
        <v>12</v>
      </c>
      <c r="P248" s="1">
        <v>18818</v>
      </c>
      <c r="Q248" s="1">
        <v>36</v>
      </c>
      <c r="R248" s="12">
        <f t="shared" si="14"/>
        <v>3</v>
      </c>
      <c r="S248" s="13">
        <f t="shared" si="15"/>
        <v>677448</v>
      </c>
      <c r="T248" s="1" t="s">
        <v>720</v>
      </c>
      <c r="U248" s="1" t="s">
        <v>681</v>
      </c>
      <c r="V248" s="1" t="s">
        <v>634</v>
      </c>
      <c r="W248" t="s">
        <v>786</v>
      </c>
      <c r="X248" s="26">
        <f t="shared" si="16"/>
        <v>225816</v>
      </c>
    </row>
    <row r="249" spans="1:24" x14ac:dyDescent="0.25">
      <c r="A249" s="11">
        <f t="shared" si="13"/>
        <v>247</v>
      </c>
      <c r="B249" s="1" t="s">
        <v>23</v>
      </c>
      <c r="C249" s="1" t="s">
        <v>170</v>
      </c>
      <c r="D249" s="1">
        <v>4</v>
      </c>
      <c r="E249" s="14">
        <v>45588.492546296293</v>
      </c>
      <c r="F249" s="15">
        <v>45588</v>
      </c>
      <c r="G249" s="1" t="s">
        <v>609</v>
      </c>
      <c r="H249" s="1">
        <v>5273535</v>
      </c>
      <c r="I249" s="16" t="s">
        <v>501</v>
      </c>
      <c r="J249" s="16" t="s">
        <v>502</v>
      </c>
      <c r="K249" s="20">
        <v>173103000</v>
      </c>
      <c r="L249" s="24" t="s">
        <v>622</v>
      </c>
      <c r="M249" s="19" t="s">
        <v>611</v>
      </c>
      <c r="N249" s="19" t="s">
        <v>615</v>
      </c>
      <c r="O249" s="19">
        <v>60</v>
      </c>
      <c r="P249" s="1">
        <v>5296</v>
      </c>
      <c r="Q249" s="1">
        <v>60</v>
      </c>
      <c r="R249" s="12">
        <f t="shared" si="14"/>
        <v>1</v>
      </c>
      <c r="S249" s="13">
        <f t="shared" si="15"/>
        <v>317760</v>
      </c>
      <c r="T249" s="1" t="s">
        <v>720</v>
      </c>
      <c r="U249" s="1" t="s">
        <v>681</v>
      </c>
      <c r="V249" s="1" t="s">
        <v>634</v>
      </c>
      <c r="W249" t="s">
        <v>786</v>
      </c>
      <c r="X249" s="26">
        <f t="shared" si="16"/>
        <v>317760</v>
      </c>
    </row>
    <row r="250" spans="1:24" x14ac:dyDescent="0.25">
      <c r="A250" s="11">
        <f t="shared" si="13"/>
        <v>248</v>
      </c>
      <c r="B250" s="1" t="s">
        <v>23</v>
      </c>
      <c r="C250" s="1" t="s">
        <v>170</v>
      </c>
      <c r="D250" s="1">
        <v>5</v>
      </c>
      <c r="E250" s="14">
        <v>45588.492546296293</v>
      </c>
      <c r="F250" s="15">
        <v>45588</v>
      </c>
      <c r="G250" s="1" t="s">
        <v>609</v>
      </c>
      <c r="H250" s="1">
        <v>5273535</v>
      </c>
      <c r="I250" s="16" t="s">
        <v>501</v>
      </c>
      <c r="J250" s="16" t="s">
        <v>502</v>
      </c>
      <c r="K250" s="20">
        <v>173135000</v>
      </c>
      <c r="L250" s="24" t="s">
        <v>610</v>
      </c>
      <c r="M250" s="19" t="s">
        <v>611</v>
      </c>
      <c r="N250" s="19" t="s">
        <v>612</v>
      </c>
      <c r="O250" s="19">
        <v>20</v>
      </c>
      <c r="P250" s="1">
        <v>18333</v>
      </c>
      <c r="Q250" s="1">
        <v>20</v>
      </c>
      <c r="R250" s="12">
        <f t="shared" si="14"/>
        <v>1</v>
      </c>
      <c r="S250" s="13">
        <f t="shared" si="15"/>
        <v>366660</v>
      </c>
      <c r="T250" s="1" t="s">
        <v>720</v>
      </c>
      <c r="U250" s="1" t="s">
        <v>681</v>
      </c>
      <c r="V250" s="1" t="s">
        <v>634</v>
      </c>
      <c r="W250" t="s">
        <v>786</v>
      </c>
      <c r="X250" s="26">
        <f t="shared" si="16"/>
        <v>366660</v>
      </c>
    </row>
    <row r="251" spans="1:24" x14ac:dyDescent="0.25">
      <c r="A251" s="11">
        <f t="shared" si="13"/>
        <v>249</v>
      </c>
      <c r="B251" s="1" t="s">
        <v>23</v>
      </c>
      <c r="C251" s="1" t="s">
        <v>171</v>
      </c>
      <c r="D251" s="1">
        <v>1</v>
      </c>
      <c r="E251" s="14">
        <v>45588.498981481483</v>
      </c>
      <c r="F251" s="15">
        <v>45588</v>
      </c>
      <c r="G251" s="1" t="s">
        <v>609</v>
      </c>
      <c r="H251" s="1">
        <v>5121526</v>
      </c>
      <c r="I251" s="16" t="s">
        <v>503</v>
      </c>
      <c r="J251" s="16" t="s">
        <v>504</v>
      </c>
      <c r="K251" s="20">
        <v>173129000</v>
      </c>
      <c r="L251" s="24" t="s">
        <v>618</v>
      </c>
      <c r="M251" s="19" t="s">
        <v>611</v>
      </c>
      <c r="N251" s="19" t="s">
        <v>612</v>
      </c>
      <c r="O251" s="19">
        <v>6</v>
      </c>
      <c r="P251" s="1">
        <v>36800</v>
      </c>
      <c r="Q251" s="1">
        <v>36</v>
      </c>
      <c r="R251" s="12">
        <f t="shared" si="14"/>
        <v>6</v>
      </c>
      <c r="S251" s="13">
        <f t="shared" si="15"/>
        <v>1324800</v>
      </c>
      <c r="T251" s="1" t="s">
        <v>721</v>
      </c>
      <c r="U251" s="1" t="s">
        <v>681</v>
      </c>
      <c r="V251" s="1" t="s">
        <v>634</v>
      </c>
      <c r="W251" t="s">
        <v>786</v>
      </c>
      <c r="X251" s="26">
        <f t="shared" si="16"/>
        <v>220800</v>
      </c>
    </row>
    <row r="252" spans="1:24" x14ac:dyDescent="0.25">
      <c r="A252" s="11">
        <f t="shared" si="13"/>
        <v>250</v>
      </c>
      <c r="B252" s="1" t="s">
        <v>23</v>
      </c>
      <c r="C252" s="1" t="s">
        <v>172</v>
      </c>
      <c r="D252" s="1">
        <v>1</v>
      </c>
      <c r="E252" s="14">
        <v>45588.502500000002</v>
      </c>
      <c r="F252" s="15">
        <v>45588</v>
      </c>
      <c r="G252" s="1" t="s">
        <v>609</v>
      </c>
      <c r="H252" s="1">
        <v>5337802</v>
      </c>
      <c r="I252" s="16" t="s">
        <v>505</v>
      </c>
      <c r="J252" s="16" t="s">
        <v>506</v>
      </c>
      <c r="K252" s="20">
        <v>173129000</v>
      </c>
      <c r="L252" s="24" t="s">
        <v>618</v>
      </c>
      <c r="M252" s="19" t="s">
        <v>611</v>
      </c>
      <c r="N252" s="19" t="s">
        <v>612</v>
      </c>
      <c r="O252" s="19">
        <v>6</v>
      </c>
      <c r="P252" s="1">
        <v>36800</v>
      </c>
      <c r="Q252" s="1">
        <v>12</v>
      </c>
      <c r="R252" s="12">
        <f t="shared" si="14"/>
        <v>2</v>
      </c>
      <c r="S252" s="13">
        <f t="shared" si="15"/>
        <v>441600</v>
      </c>
      <c r="T252" s="1" t="s">
        <v>722</v>
      </c>
      <c r="U252" s="1" t="s">
        <v>681</v>
      </c>
      <c r="V252" s="1" t="s">
        <v>634</v>
      </c>
      <c r="W252" t="s">
        <v>787</v>
      </c>
      <c r="X252" s="26">
        <f t="shared" si="16"/>
        <v>220800</v>
      </c>
    </row>
    <row r="253" spans="1:24" x14ac:dyDescent="0.25">
      <c r="A253" s="11">
        <f t="shared" si="13"/>
        <v>251</v>
      </c>
      <c r="B253" s="1" t="s">
        <v>23</v>
      </c>
      <c r="C253" s="1" t="s">
        <v>173</v>
      </c>
      <c r="D253" s="1">
        <v>1</v>
      </c>
      <c r="E253" s="14">
        <v>45588.509629629632</v>
      </c>
      <c r="F253" s="15">
        <v>45588</v>
      </c>
      <c r="G253" s="1" t="s">
        <v>609</v>
      </c>
      <c r="H253" s="1">
        <v>5278471</v>
      </c>
      <c r="I253" s="16" t="s">
        <v>507</v>
      </c>
      <c r="J253" s="16" t="s">
        <v>508</v>
      </c>
      <c r="K253" s="20">
        <v>173129000</v>
      </c>
      <c r="L253" s="24" t="s">
        <v>618</v>
      </c>
      <c r="M253" s="19" t="s">
        <v>611</v>
      </c>
      <c r="N253" s="19" t="s">
        <v>612</v>
      </c>
      <c r="O253" s="19">
        <v>6</v>
      </c>
      <c r="P253" s="1">
        <v>36800</v>
      </c>
      <c r="Q253" s="1">
        <v>6</v>
      </c>
      <c r="R253" s="12">
        <f t="shared" si="14"/>
        <v>1</v>
      </c>
      <c r="S253" s="13">
        <f t="shared" si="15"/>
        <v>220800</v>
      </c>
      <c r="T253" s="1" t="s">
        <v>723</v>
      </c>
      <c r="U253" s="1" t="s">
        <v>681</v>
      </c>
      <c r="V253" s="1" t="s">
        <v>634</v>
      </c>
      <c r="W253" t="s">
        <v>787</v>
      </c>
      <c r="X253" s="26">
        <f t="shared" si="16"/>
        <v>220800</v>
      </c>
    </row>
    <row r="254" spans="1:24" x14ac:dyDescent="0.25">
      <c r="A254" s="11">
        <f t="shared" si="13"/>
        <v>252</v>
      </c>
      <c r="B254" s="1" t="s">
        <v>23</v>
      </c>
      <c r="C254" s="1" t="s">
        <v>174</v>
      </c>
      <c r="D254" s="1">
        <v>2</v>
      </c>
      <c r="E254" s="14">
        <v>45588.5234375</v>
      </c>
      <c r="F254" s="15">
        <v>45588</v>
      </c>
      <c r="G254" s="1" t="s">
        <v>609</v>
      </c>
      <c r="H254" s="1">
        <v>5134627</v>
      </c>
      <c r="I254" s="16" t="s">
        <v>509</v>
      </c>
      <c r="J254" s="16" t="s">
        <v>510</v>
      </c>
      <c r="K254" s="20">
        <v>173145000</v>
      </c>
      <c r="L254" s="24" t="s">
        <v>619</v>
      </c>
      <c r="M254" s="19" t="s">
        <v>611</v>
      </c>
      <c r="N254" s="19" t="s">
        <v>615</v>
      </c>
      <c r="O254" s="19">
        <v>24</v>
      </c>
      <c r="P254" s="1">
        <v>11709</v>
      </c>
      <c r="Q254" s="1">
        <v>24</v>
      </c>
      <c r="R254" s="12">
        <f t="shared" si="14"/>
        <v>1</v>
      </c>
      <c r="S254" s="13">
        <f t="shared" si="15"/>
        <v>281016</v>
      </c>
      <c r="T254" s="1" t="s">
        <v>724</v>
      </c>
      <c r="U254" s="1" t="s">
        <v>681</v>
      </c>
      <c r="V254" s="1" t="s">
        <v>634</v>
      </c>
      <c r="W254" t="s">
        <v>787</v>
      </c>
      <c r="X254" s="26">
        <f t="shared" si="16"/>
        <v>281016</v>
      </c>
    </row>
    <row r="255" spans="1:24" x14ac:dyDescent="0.25">
      <c r="A255" s="11">
        <f t="shared" si="13"/>
        <v>253</v>
      </c>
      <c r="B255" s="1" t="s">
        <v>23</v>
      </c>
      <c r="C255" s="1" t="s">
        <v>175</v>
      </c>
      <c r="D255" s="1">
        <v>1</v>
      </c>
      <c r="E255" s="14">
        <v>45588.533622685187</v>
      </c>
      <c r="F255" s="15">
        <v>45588</v>
      </c>
      <c r="G255" s="1" t="s">
        <v>609</v>
      </c>
      <c r="H255" s="1">
        <v>5301153</v>
      </c>
      <c r="I255" s="16" t="s">
        <v>511</v>
      </c>
      <c r="J255" s="16" t="s">
        <v>512</v>
      </c>
      <c r="K255" s="20">
        <v>173129000</v>
      </c>
      <c r="L255" s="24" t="s">
        <v>618</v>
      </c>
      <c r="M255" s="19" t="s">
        <v>611</v>
      </c>
      <c r="N255" s="19" t="s">
        <v>612</v>
      </c>
      <c r="O255" s="19">
        <v>6</v>
      </c>
      <c r="P255" s="1">
        <v>36800</v>
      </c>
      <c r="Q255" s="1">
        <v>6</v>
      </c>
      <c r="R255" s="12">
        <f t="shared" si="14"/>
        <v>1</v>
      </c>
      <c r="S255" s="13">
        <f t="shared" si="15"/>
        <v>220800</v>
      </c>
      <c r="T255" s="1" t="s">
        <v>725</v>
      </c>
      <c r="U255" s="1" t="s">
        <v>681</v>
      </c>
      <c r="V255" s="1" t="s">
        <v>634</v>
      </c>
      <c r="W255" t="s">
        <v>787</v>
      </c>
      <c r="X255" s="26">
        <f t="shared" si="16"/>
        <v>220800</v>
      </c>
    </row>
    <row r="256" spans="1:24" x14ac:dyDescent="0.25">
      <c r="A256" s="11">
        <f t="shared" si="13"/>
        <v>254</v>
      </c>
      <c r="B256" s="1" t="s">
        <v>23</v>
      </c>
      <c r="C256" s="1" t="s">
        <v>176</v>
      </c>
      <c r="D256" s="1">
        <v>2</v>
      </c>
      <c r="E256" s="14">
        <v>45588.553368055553</v>
      </c>
      <c r="F256" s="15">
        <v>45589</v>
      </c>
      <c r="G256" s="1" t="s">
        <v>609</v>
      </c>
      <c r="H256" s="1">
        <v>5279667</v>
      </c>
      <c r="I256" s="16" t="s">
        <v>513</v>
      </c>
      <c r="J256" s="16" t="s">
        <v>514</v>
      </c>
      <c r="K256" s="20">
        <v>173129000</v>
      </c>
      <c r="L256" s="24" t="s">
        <v>618</v>
      </c>
      <c r="M256" s="19" t="s">
        <v>611</v>
      </c>
      <c r="N256" s="19" t="s">
        <v>612</v>
      </c>
      <c r="O256" s="19">
        <v>6</v>
      </c>
      <c r="P256" s="1">
        <v>36800</v>
      </c>
      <c r="Q256" s="1">
        <v>6</v>
      </c>
      <c r="R256" s="12">
        <f t="shared" si="14"/>
        <v>1</v>
      </c>
      <c r="S256" s="13">
        <f t="shared" si="15"/>
        <v>220800</v>
      </c>
      <c r="T256" s="1" t="s">
        <v>726</v>
      </c>
      <c r="U256" s="1" t="s">
        <v>681</v>
      </c>
      <c r="V256" s="1" t="s">
        <v>634</v>
      </c>
      <c r="W256" t="s">
        <v>787</v>
      </c>
      <c r="X256" s="26">
        <f t="shared" si="16"/>
        <v>220800</v>
      </c>
    </row>
    <row r="257" spans="1:24" x14ac:dyDescent="0.25">
      <c r="A257" s="11">
        <f t="shared" si="13"/>
        <v>255</v>
      </c>
      <c r="B257" s="1" t="s">
        <v>23</v>
      </c>
      <c r="C257" s="1" t="s">
        <v>177</v>
      </c>
      <c r="D257" s="1">
        <v>1</v>
      </c>
      <c r="E257" s="14">
        <v>45588.561122685183</v>
      </c>
      <c r="F257" s="15">
        <v>45589</v>
      </c>
      <c r="G257" s="1" t="s">
        <v>609</v>
      </c>
      <c r="H257" s="1">
        <v>5293726</v>
      </c>
      <c r="I257" s="16" t="s">
        <v>515</v>
      </c>
      <c r="J257" s="16" t="s">
        <v>516</v>
      </c>
      <c r="K257" s="20">
        <v>173129000</v>
      </c>
      <c r="L257" s="24" t="s">
        <v>618</v>
      </c>
      <c r="M257" s="19" t="s">
        <v>611</v>
      </c>
      <c r="N257" s="19" t="s">
        <v>612</v>
      </c>
      <c r="O257" s="19">
        <v>6</v>
      </c>
      <c r="P257" s="1">
        <v>36800</v>
      </c>
      <c r="Q257" s="1">
        <v>6</v>
      </c>
      <c r="R257" s="12">
        <f t="shared" si="14"/>
        <v>1</v>
      </c>
      <c r="S257" s="13">
        <f t="shared" si="15"/>
        <v>220800</v>
      </c>
      <c r="T257" s="1" t="s">
        <v>727</v>
      </c>
      <c r="U257" s="1" t="s">
        <v>681</v>
      </c>
      <c r="V257" s="1" t="s">
        <v>634</v>
      </c>
      <c r="W257" t="s">
        <v>787</v>
      </c>
      <c r="X257" s="26">
        <f t="shared" si="16"/>
        <v>220800</v>
      </c>
    </row>
    <row r="258" spans="1:24" x14ac:dyDescent="0.25">
      <c r="A258" s="11">
        <f t="shared" si="13"/>
        <v>256</v>
      </c>
      <c r="B258" s="1" t="s">
        <v>23</v>
      </c>
      <c r="C258" s="1" t="s">
        <v>178</v>
      </c>
      <c r="D258" s="1">
        <v>2</v>
      </c>
      <c r="E258" s="14">
        <v>45588.575219907405</v>
      </c>
      <c r="F258" s="15">
        <v>45588</v>
      </c>
      <c r="G258" s="1" t="s">
        <v>609</v>
      </c>
      <c r="H258" s="1">
        <v>5301786</v>
      </c>
      <c r="I258" s="16" t="s">
        <v>517</v>
      </c>
      <c r="J258" s="16" t="s">
        <v>518</v>
      </c>
      <c r="K258" s="20">
        <v>173129000</v>
      </c>
      <c r="L258" s="24" t="s">
        <v>618</v>
      </c>
      <c r="M258" s="19" t="s">
        <v>611</v>
      </c>
      <c r="N258" s="19" t="s">
        <v>612</v>
      </c>
      <c r="O258" s="19">
        <v>6</v>
      </c>
      <c r="P258" s="1">
        <v>36800</v>
      </c>
      <c r="Q258" s="1">
        <v>6</v>
      </c>
      <c r="R258" s="12">
        <f t="shared" si="14"/>
        <v>1</v>
      </c>
      <c r="S258" s="13">
        <f t="shared" si="15"/>
        <v>220800</v>
      </c>
      <c r="T258" s="1" t="s">
        <v>728</v>
      </c>
      <c r="U258" s="1" t="s">
        <v>681</v>
      </c>
      <c r="V258" s="1" t="s">
        <v>634</v>
      </c>
      <c r="W258" t="s">
        <v>787</v>
      </c>
      <c r="X258" s="26">
        <f t="shared" si="16"/>
        <v>220800</v>
      </c>
    </row>
    <row r="259" spans="1:24" x14ac:dyDescent="0.25">
      <c r="A259" s="11">
        <f t="shared" si="13"/>
        <v>257</v>
      </c>
      <c r="B259" s="1" t="s">
        <v>23</v>
      </c>
      <c r="C259" s="1" t="s">
        <v>179</v>
      </c>
      <c r="D259" s="1">
        <v>2</v>
      </c>
      <c r="E259" s="14">
        <v>45588.58021990741</v>
      </c>
      <c r="F259" s="15">
        <v>45588</v>
      </c>
      <c r="G259" s="1" t="s">
        <v>609</v>
      </c>
      <c r="H259" s="1">
        <v>5292710</v>
      </c>
      <c r="I259" s="16" t="s">
        <v>519</v>
      </c>
      <c r="J259" s="16" t="s">
        <v>520</v>
      </c>
      <c r="K259" s="20">
        <v>173129000</v>
      </c>
      <c r="L259" s="24" t="s">
        <v>618</v>
      </c>
      <c r="M259" s="19" t="s">
        <v>611</v>
      </c>
      <c r="N259" s="19" t="s">
        <v>612</v>
      </c>
      <c r="O259" s="19">
        <v>6</v>
      </c>
      <c r="P259" s="1">
        <v>36800</v>
      </c>
      <c r="Q259" s="1">
        <v>6</v>
      </c>
      <c r="R259" s="12">
        <f t="shared" si="14"/>
        <v>1</v>
      </c>
      <c r="S259" s="13">
        <f t="shared" si="15"/>
        <v>220800</v>
      </c>
      <c r="T259" s="1" t="s">
        <v>729</v>
      </c>
      <c r="U259" s="1" t="s">
        <v>681</v>
      </c>
      <c r="V259" s="1" t="s">
        <v>634</v>
      </c>
      <c r="W259" t="s">
        <v>787</v>
      </c>
      <c r="X259" s="26">
        <f t="shared" si="16"/>
        <v>220800</v>
      </c>
    </row>
    <row r="260" spans="1:24" x14ac:dyDescent="0.25">
      <c r="A260" s="11">
        <f t="shared" ref="A260:A323" si="17">A259+1</f>
        <v>258</v>
      </c>
      <c r="B260" s="1" t="s">
        <v>23</v>
      </c>
      <c r="C260" s="1" t="s">
        <v>180</v>
      </c>
      <c r="D260" s="1">
        <v>1</v>
      </c>
      <c r="E260" s="14">
        <v>45588.58829861111</v>
      </c>
      <c r="F260" s="15">
        <v>45588</v>
      </c>
      <c r="G260" s="1" t="s">
        <v>609</v>
      </c>
      <c r="H260" s="1">
        <v>5139736</v>
      </c>
      <c r="I260" s="16" t="s">
        <v>521</v>
      </c>
      <c r="J260" s="16" t="s">
        <v>522</v>
      </c>
      <c r="K260" s="20">
        <v>173076000</v>
      </c>
      <c r="L260" s="24" t="s">
        <v>617</v>
      </c>
      <c r="M260" s="19" t="s">
        <v>611</v>
      </c>
      <c r="N260" s="19" t="s">
        <v>615</v>
      </c>
      <c r="O260" s="19">
        <v>60</v>
      </c>
      <c r="P260" s="1">
        <v>5541</v>
      </c>
      <c r="Q260" s="1">
        <v>60</v>
      </c>
      <c r="R260" s="12">
        <f t="shared" ref="R260:R323" si="18">Q260/O260</f>
        <v>1</v>
      </c>
      <c r="S260" s="13">
        <f t="shared" ref="S260:S323" si="19">P260*Q260</f>
        <v>332460</v>
      </c>
      <c r="T260" s="1" t="s">
        <v>730</v>
      </c>
      <c r="U260" s="1" t="s">
        <v>681</v>
      </c>
      <c r="V260" s="1" t="s">
        <v>634</v>
      </c>
      <c r="W260" t="s">
        <v>787</v>
      </c>
      <c r="X260" s="26">
        <f t="shared" ref="X260:X323" si="20">+P260*O260</f>
        <v>332460</v>
      </c>
    </row>
    <row r="261" spans="1:24" x14ac:dyDescent="0.25">
      <c r="A261" s="11">
        <f t="shared" si="17"/>
        <v>259</v>
      </c>
      <c r="B261" s="1" t="s">
        <v>23</v>
      </c>
      <c r="C261" s="1" t="s">
        <v>181</v>
      </c>
      <c r="D261" s="1">
        <v>1</v>
      </c>
      <c r="E261" s="14">
        <v>45588.597442129627</v>
      </c>
      <c r="F261" s="15">
        <v>45588</v>
      </c>
      <c r="G261" s="1" t="s">
        <v>609</v>
      </c>
      <c r="H261" s="1">
        <v>5291102</v>
      </c>
      <c r="I261" s="16" t="s">
        <v>523</v>
      </c>
      <c r="J261" s="16" t="s">
        <v>524</v>
      </c>
      <c r="K261" s="20">
        <v>173139000</v>
      </c>
      <c r="L261" s="24" t="s">
        <v>625</v>
      </c>
      <c r="M261" s="19" t="s">
        <v>611</v>
      </c>
      <c r="N261" s="19" t="s">
        <v>615</v>
      </c>
      <c r="O261" s="19">
        <v>24</v>
      </c>
      <c r="P261" s="1">
        <v>11709</v>
      </c>
      <c r="Q261" s="1">
        <v>48</v>
      </c>
      <c r="R261" s="12">
        <f t="shared" si="18"/>
        <v>2</v>
      </c>
      <c r="S261" s="13">
        <f t="shared" si="19"/>
        <v>562032</v>
      </c>
      <c r="T261" s="1" t="s">
        <v>731</v>
      </c>
      <c r="U261" s="1" t="s">
        <v>681</v>
      </c>
      <c r="V261" s="1" t="s">
        <v>634</v>
      </c>
      <c r="W261" t="s">
        <v>786</v>
      </c>
      <c r="X261" s="26">
        <f t="shared" si="20"/>
        <v>281016</v>
      </c>
    </row>
    <row r="262" spans="1:24" x14ac:dyDescent="0.25">
      <c r="A262" s="11">
        <f t="shared" si="17"/>
        <v>260</v>
      </c>
      <c r="B262" s="1" t="s">
        <v>23</v>
      </c>
      <c r="C262" s="1" t="s">
        <v>181</v>
      </c>
      <c r="D262" s="1">
        <v>2</v>
      </c>
      <c r="E262" s="14">
        <v>45588.597442129627</v>
      </c>
      <c r="F262" s="15">
        <v>45588</v>
      </c>
      <c r="G262" s="1" t="s">
        <v>609</v>
      </c>
      <c r="H262" s="1">
        <v>5291102</v>
      </c>
      <c r="I262" s="16" t="s">
        <v>523</v>
      </c>
      <c r="J262" s="16" t="s">
        <v>524</v>
      </c>
      <c r="K262" s="20">
        <v>173076000</v>
      </c>
      <c r="L262" s="24" t="s">
        <v>617</v>
      </c>
      <c r="M262" s="19" t="s">
        <v>611</v>
      </c>
      <c r="N262" s="19" t="s">
        <v>615</v>
      </c>
      <c r="O262" s="19">
        <v>60</v>
      </c>
      <c r="P262" s="1">
        <v>5541</v>
      </c>
      <c r="Q262" s="1">
        <v>30</v>
      </c>
      <c r="R262" s="12">
        <f t="shared" si="18"/>
        <v>0.5</v>
      </c>
      <c r="S262" s="13">
        <f t="shared" si="19"/>
        <v>166230</v>
      </c>
      <c r="T262" s="1" t="s">
        <v>731</v>
      </c>
      <c r="U262" s="1" t="s">
        <v>681</v>
      </c>
      <c r="V262" s="1" t="s">
        <v>634</v>
      </c>
      <c r="W262" t="s">
        <v>786</v>
      </c>
      <c r="X262" s="26">
        <f t="shared" si="20"/>
        <v>332460</v>
      </c>
    </row>
    <row r="263" spans="1:24" x14ac:dyDescent="0.25">
      <c r="A263" s="11">
        <f t="shared" si="17"/>
        <v>261</v>
      </c>
      <c r="B263" s="1" t="s">
        <v>23</v>
      </c>
      <c r="C263" s="1" t="s">
        <v>181</v>
      </c>
      <c r="D263" s="1">
        <v>2</v>
      </c>
      <c r="E263" s="14">
        <v>45588.597442129627</v>
      </c>
      <c r="F263" s="15">
        <v>45588</v>
      </c>
      <c r="G263" s="1" t="s">
        <v>609</v>
      </c>
      <c r="H263" s="1">
        <v>5291102</v>
      </c>
      <c r="I263" s="16" t="s">
        <v>523</v>
      </c>
      <c r="J263" s="16" t="s">
        <v>524</v>
      </c>
      <c r="K263" s="20">
        <v>173076000</v>
      </c>
      <c r="L263" s="24" t="s">
        <v>617</v>
      </c>
      <c r="M263" s="19" t="s">
        <v>611</v>
      </c>
      <c r="N263" s="19" t="s">
        <v>615</v>
      </c>
      <c r="O263" s="19">
        <v>60</v>
      </c>
      <c r="P263" s="1">
        <v>5541</v>
      </c>
      <c r="Q263" s="1">
        <v>30</v>
      </c>
      <c r="R263" s="12">
        <f t="shared" si="18"/>
        <v>0.5</v>
      </c>
      <c r="S263" s="13">
        <f t="shared" si="19"/>
        <v>166230</v>
      </c>
      <c r="T263" s="1" t="s">
        <v>731</v>
      </c>
      <c r="U263" s="1" t="s">
        <v>681</v>
      </c>
      <c r="V263" s="1" t="s">
        <v>634</v>
      </c>
      <c r="W263" t="s">
        <v>786</v>
      </c>
      <c r="X263" s="26">
        <f t="shared" si="20"/>
        <v>332460</v>
      </c>
    </row>
    <row r="264" spans="1:24" x14ac:dyDescent="0.25">
      <c r="A264" s="11">
        <f t="shared" si="17"/>
        <v>262</v>
      </c>
      <c r="B264" s="1" t="s">
        <v>23</v>
      </c>
      <c r="C264" s="1" t="s">
        <v>181</v>
      </c>
      <c r="D264" s="1">
        <v>3</v>
      </c>
      <c r="E264" s="14">
        <v>45588.597442129627</v>
      </c>
      <c r="F264" s="15">
        <v>45588</v>
      </c>
      <c r="G264" s="1" t="s">
        <v>609</v>
      </c>
      <c r="H264" s="1">
        <v>5291102</v>
      </c>
      <c r="I264" s="16" t="s">
        <v>523</v>
      </c>
      <c r="J264" s="16" t="s">
        <v>524</v>
      </c>
      <c r="K264" s="20">
        <v>173109000</v>
      </c>
      <c r="L264" s="24" t="s">
        <v>626</v>
      </c>
      <c r="M264" s="19" t="s">
        <v>611</v>
      </c>
      <c r="N264" s="19" t="s">
        <v>615</v>
      </c>
      <c r="O264" s="19">
        <v>60</v>
      </c>
      <c r="P264" s="1">
        <v>5296</v>
      </c>
      <c r="Q264" s="1">
        <v>60</v>
      </c>
      <c r="R264" s="12">
        <f t="shared" si="18"/>
        <v>1</v>
      </c>
      <c r="S264" s="13">
        <f t="shared" si="19"/>
        <v>317760</v>
      </c>
      <c r="T264" s="1" t="s">
        <v>731</v>
      </c>
      <c r="U264" s="1" t="s">
        <v>681</v>
      </c>
      <c r="V264" s="1" t="s">
        <v>634</v>
      </c>
      <c r="W264" t="s">
        <v>786</v>
      </c>
      <c r="X264" s="26">
        <f t="shared" si="20"/>
        <v>317760</v>
      </c>
    </row>
    <row r="265" spans="1:24" x14ac:dyDescent="0.25">
      <c r="A265" s="11">
        <f t="shared" si="17"/>
        <v>263</v>
      </c>
      <c r="B265" s="1" t="s">
        <v>23</v>
      </c>
      <c r="C265" s="1" t="s">
        <v>181</v>
      </c>
      <c r="D265" s="1">
        <v>4</v>
      </c>
      <c r="E265" s="14">
        <v>45588.597442129627</v>
      </c>
      <c r="F265" s="15">
        <v>45588</v>
      </c>
      <c r="G265" s="1" t="s">
        <v>609</v>
      </c>
      <c r="H265" s="1">
        <v>5291102</v>
      </c>
      <c r="I265" s="16" t="s">
        <v>523</v>
      </c>
      <c r="J265" s="16" t="s">
        <v>524</v>
      </c>
      <c r="K265" s="20">
        <v>173145000</v>
      </c>
      <c r="L265" s="24" t="s">
        <v>619</v>
      </c>
      <c r="M265" s="19" t="s">
        <v>611</v>
      </c>
      <c r="N265" s="19" t="s">
        <v>615</v>
      </c>
      <c r="O265" s="19">
        <v>24</v>
      </c>
      <c r="P265" s="1">
        <v>11709</v>
      </c>
      <c r="Q265" s="1">
        <v>24</v>
      </c>
      <c r="R265" s="12">
        <f t="shared" si="18"/>
        <v>1</v>
      </c>
      <c r="S265" s="13">
        <f t="shared" si="19"/>
        <v>281016</v>
      </c>
      <c r="T265" s="1" t="s">
        <v>731</v>
      </c>
      <c r="U265" s="1" t="s">
        <v>681</v>
      </c>
      <c r="V265" s="1" t="s">
        <v>634</v>
      </c>
      <c r="W265" t="s">
        <v>786</v>
      </c>
      <c r="X265" s="26">
        <f t="shared" si="20"/>
        <v>281016</v>
      </c>
    </row>
    <row r="266" spans="1:24" x14ac:dyDescent="0.25">
      <c r="A266" s="11">
        <f t="shared" si="17"/>
        <v>264</v>
      </c>
      <c r="B266" s="1" t="s">
        <v>23</v>
      </c>
      <c r="C266" s="1" t="s">
        <v>181</v>
      </c>
      <c r="D266" s="1">
        <v>4</v>
      </c>
      <c r="E266" s="14">
        <v>45588.597442129627</v>
      </c>
      <c r="F266" s="15">
        <v>45588</v>
      </c>
      <c r="G266" s="1" t="s">
        <v>609</v>
      </c>
      <c r="H266" s="1">
        <v>5291102</v>
      </c>
      <c r="I266" s="16" t="s">
        <v>523</v>
      </c>
      <c r="J266" s="16" t="s">
        <v>524</v>
      </c>
      <c r="K266" s="20">
        <v>173145000</v>
      </c>
      <c r="L266" s="24" t="s">
        <v>619</v>
      </c>
      <c r="M266" s="19" t="s">
        <v>611</v>
      </c>
      <c r="N266" s="19" t="s">
        <v>615</v>
      </c>
      <c r="O266" s="19">
        <v>24</v>
      </c>
      <c r="P266" s="1">
        <v>11709</v>
      </c>
      <c r="Q266" s="1">
        <v>24</v>
      </c>
      <c r="R266" s="12">
        <f t="shared" si="18"/>
        <v>1</v>
      </c>
      <c r="S266" s="13">
        <f t="shared" si="19"/>
        <v>281016</v>
      </c>
      <c r="T266" s="1" t="s">
        <v>731</v>
      </c>
      <c r="U266" s="1" t="s">
        <v>681</v>
      </c>
      <c r="V266" s="1" t="s">
        <v>634</v>
      </c>
      <c r="W266" t="s">
        <v>786</v>
      </c>
      <c r="X266" s="26">
        <f t="shared" si="20"/>
        <v>281016</v>
      </c>
    </row>
    <row r="267" spans="1:24" x14ac:dyDescent="0.25">
      <c r="A267" s="11">
        <f t="shared" si="17"/>
        <v>265</v>
      </c>
      <c r="B267" s="1" t="s">
        <v>23</v>
      </c>
      <c r="C267" s="1" t="s">
        <v>181</v>
      </c>
      <c r="D267" s="1">
        <v>6</v>
      </c>
      <c r="E267" s="14">
        <v>45588.597442129627</v>
      </c>
      <c r="F267" s="15">
        <v>45588</v>
      </c>
      <c r="G267" s="1" t="s">
        <v>609</v>
      </c>
      <c r="H267" s="1">
        <v>5291102</v>
      </c>
      <c r="I267" s="16" t="s">
        <v>523</v>
      </c>
      <c r="J267" s="16" t="s">
        <v>524</v>
      </c>
      <c r="K267" s="20">
        <v>173129000</v>
      </c>
      <c r="L267" s="24" t="s">
        <v>618</v>
      </c>
      <c r="M267" s="19" t="s">
        <v>611</v>
      </c>
      <c r="N267" s="19" t="s">
        <v>612</v>
      </c>
      <c r="O267" s="19">
        <v>6</v>
      </c>
      <c r="P267" s="1">
        <v>36800</v>
      </c>
      <c r="Q267" s="1">
        <v>6</v>
      </c>
      <c r="R267" s="12">
        <f t="shared" si="18"/>
        <v>1</v>
      </c>
      <c r="S267" s="13">
        <f t="shared" si="19"/>
        <v>220800</v>
      </c>
      <c r="T267" s="1" t="s">
        <v>731</v>
      </c>
      <c r="U267" s="1" t="s">
        <v>681</v>
      </c>
      <c r="V267" s="1" t="s">
        <v>634</v>
      </c>
      <c r="W267" t="s">
        <v>786</v>
      </c>
      <c r="X267" s="26">
        <f t="shared" si="20"/>
        <v>220800</v>
      </c>
    </row>
    <row r="268" spans="1:24" x14ac:dyDescent="0.25">
      <c r="A268" s="11">
        <f t="shared" si="17"/>
        <v>266</v>
      </c>
      <c r="B268" s="1" t="s">
        <v>23</v>
      </c>
      <c r="C268" s="1" t="s">
        <v>181</v>
      </c>
      <c r="D268" s="1">
        <v>6</v>
      </c>
      <c r="E268" s="14">
        <v>45588.597442129627</v>
      </c>
      <c r="F268" s="15">
        <v>45588</v>
      </c>
      <c r="G268" s="1" t="s">
        <v>609</v>
      </c>
      <c r="H268" s="1">
        <v>5291102</v>
      </c>
      <c r="I268" s="16" t="s">
        <v>523</v>
      </c>
      <c r="J268" s="16" t="s">
        <v>524</v>
      </c>
      <c r="K268" s="20">
        <v>173129000</v>
      </c>
      <c r="L268" s="24" t="s">
        <v>618</v>
      </c>
      <c r="M268" s="19" t="s">
        <v>611</v>
      </c>
      <c r="N268" s="19" t="s">
        <v>612</v>
      </c>
      <c r="O268" s="19">
        <v>6</v>
      </c>
      <c r="P268" s="1">
        <v>36800</v>
      </c>
      <c r="Q268" s="1">
        <v>30</v>
      </c>
      <c r="R268" s="12">
        <f t="shared" si="18"/>
        <v>5</v>
      </c>
      <c r="S268" s="13">
        <f t="shared" si="19"/>
        <v>1104000</v>
      </c>
      <c r="T268" s="1" t="s">
        <v>731</v>
      </c>
      <c r="U268" s="1" t="s">
        <v>681</v>
      </c>
      <c r="V268" s="1" t="s">
        <v>634</v>
      </c>
      <c r="W268" t="s">
        <v>786</v>
      </c>
      <c r="X268" s="26">
        <f t="shared" si="20"/>
        <v>220800</v>
      </c>
    </row>
    <row r="269" spans="1:24" x14ac:dyDescent="0.25">
      <c r="A269" s="11">
        <f t="shared" si="17"/>
        <v>267</v>
      </c>
      <c r="B269" s="1" t="s">
        <v>23</v>
      </c>
      <c r="C269" s="1" t="s">
        <v>181</v>
      </c>
      <c r="D269" s="1">
        <v>7</v>
      </c>
      <c r="E269" s="14">
        <v>45588.597442129627</v>
      </c>
      <c r="F269" s="15">
        <v>45588</v>
      </c>
      <c r="G269" s="1" t="s">
        <v>609</v>
      </c>
      <c r="H269" s="1">
        <v>5291102</v>
      </c>
      <c r="I269" s="16" t="s">
        <v>523</v>
      </c>
      <c r="J269" s="16" t="s">
        <v>524</v>
      </c>
      <c r="K269" s="20">
        <v>173103000</v>
      </c>
      <c r="L269" s="24" t="s">
        <v>622</v>
      </c>
      <c r="M269" s="19" t="s">
        <v>611</v>
      </c>
      <c r="N269" s="19" t="s">
        <v>615</v>
      </c>
      <c r="O269" s="19">
        <v>60</v>
      </c>
      <c r="P269" s="1">
        <v>5296</v>
      </c>
      <c r="Q269" s="1">
        <v>60</v>
      </c>
      <c r="R269" s="12">
        <f t="shared" si="18"/>
        <v>1</v>
      </c>
      <c r="S269" s="13">
        <f t="shared" si="19"/>
        <v>317760</v>
      </c>
      <c r="T269" s="1" t="s">
        <v>731</v>
      </c>
      <c r="U269" s="1" t="s">
        <v>681</v>
      </c>
      <c r="V269" s="1" t="s">
        <v>634</v>
      </c>
      <c r="W269" t="s">
        <v>786</v>
      </c>
      <c r="X269" s="26">
        <f t="shared" si="20"/>
        <v>317760</v>
      </c>
    </row>
    <row r="270" spans="1:24" x14ac:dyDescent="0.25">
      <c r="A270" s="11">
        <f t="shared" si="17"/>
        <v>268</v>
      </c>
      <c r="B270" s="1" t="s">
        <v>23</v>
      </c>
      <c r="C270" s="1" t="s">
        <v>181</v>
      </c>
      <c r="D270" s="1">
        <v>8</v>
      </c>
      <c r="E270" s="14">
        <v>45588.597442129627</v>
      </c>
      <c r="F270" s="15">
        <v>45588</v>
      </c>
      <c r="G270" s="1" t="s">
        <v>609</v>
      </c>
      <c r="H270" s="1">
        <v>5291102</v>
      </c>
      <c r="I270" s="16" t="s">
        <v>523</v>
      </c>
      <c r="J270" s="16" t="s">
        <v>524</v>
      </c>
      <c r="K270" s="20">
        <v>173137000</v>
      </c>
      <c r="L270" s="24" t="s">
        <v>624</v>
      </c>
      <c r="M270" s="19" t="s">
        <v>611</v>
      </c>
      <c r="N270" s="19" t="s">
        <v>612</v>
      </c>
      <c r="O270" s="19">
        <v>12</v>
      </c>
      <c r="P270" s="1">
        <v>18818</v>
      </c>
      <c r="Q270" s="1">
        <v>24</v>
      </c>
      <c r="R270" s="12">
        <f t="shared" si="18"/>
        <v>2</v>
      </c>
      <c r="S270" s="13">
        <f t="shared" si="19"/>
        <v>451632</v>
      </c>
      <c r="T270" s="1" t="s">
        <v>731</v>
      </c>
      <c r="U270" s="1" t="s">
        <v>681</v>
      </c>
      <c r="V270" s="1" t="s">
        <v>634</v>
      </c>
      <c r="W270" t="s">
        <v>786</v>
      </c>
      <c r="X270" s="26">
        <f t="shared" si="20"/>
        <v>225816</v>
      </c>
    </row>
    <row r="271" spans="1:24" x14ac:dyDescent="0.25">
      <c r="A271" s="11">
        <f t="shared" si="17"/>
        <v>269</v>
      </c>
      <c r="B271" s="1" t="s">
        <v>23</v>
      </c>
      <c r="C271" s="1" t="s">
        <v>181</v>
      </c>
      <c r="D271" s="1">
        <v>9</v>
      </c>
      <c r="E271" s="14">
        <v>45588.597442129627</v>
      </c>
      <c r="F271" s="15">
        <v>45588</v>
      </c>
      <c r="G271" s="1" t="s">
        <v>609</v>
      </c>
      <c r="H271" s="1">
        <v>5291102</v>
      </c>
      <c r="I271" s="16" t="s">
        <v>523</v>
      </c>
      <c r="J271" s="16" t="s">
        <v>524</v>
      </c>
      <c r="K271" s="20">
        <v>173123000</v>
      </c>
      <c r="L271" s="24" t="s">
        <v>623</v>
      </c>
      <c r="M271" s="19" t="s">
        <v>611</v>
      </c>
      <c r="N271" s="19" t="s">
        <v>612</v>
      </c>
      <c r="O271" s="19">
        <v>6</v>
      </c>
      <c r="P271" s="1">
        <v>35139</v>
      </c>
      <c r="Q271" s="1">
        <v>12</v>
      </c>
      <c r="R271" s="12">
        <f t="shared" si="18"/>
        <v>2</v>
      </c>
      <c r="S271" s="13">
        <f t="shared" si="19"/>
        <v>421668</v>
      </c>
      <c r="T271" s="1" t="s">
        <v>731</v>
      </c>
      <c r="U271" s="1" t="s">
        <v>681</v>
      </c>
      <c r="V271" s="1" t="s">
        <v>634</v>
      </c>
      <c r="W271" t="s">
        <v>786</v>
      </c>
      <c r="X271" s="26">
        <f t="shared" si="20"/>
        <v>210834</v>
      </c>
    </row>
    <row r="272" spans="1:24" x14ac:dyDescent="0.25">
      <c r="A272" s="11">
        <f t="shared" si="17"/>
        <v>270</v>
      </c>
      <c r="B272" s="1" t="s">
        <v>23</v>
      </c>
      <c r="C272" s="1" t="s">
        <v>181</v>
      </c>
      <c r="D272" s="1">
        <v>10</v>
      </c>
      <c r="E272" s="14">
        <v>45588.597442129627</v>
      </c>
      <c r="F272" s="15">
        <v>45588</v>
      </c>
      <c r="G272" s="1" t="s">
        <v>609</v>
      </c>
      <c r="H272" s="1">
        <v>5291102</v>
      </c>
      <c r="I272" s="16" t="s">
        <v>523</v>
      </c>
      <c r="J272" s="16" t="s">
        <v>524</v>
      </c>
      <c r="K272" s="20">
        <v>173138000</v>
      </c>
      <c r="L272" s="24" t="s">
        <v>620</v>
      </c>
      <c r="M272" s="19" t="s">
        <v>611</v>
      </c>
      <c r="N272" s="19" t="s">
        <v>612</v>
      </c>
      <c r="O272" s="19">
        <v>12</v>
      </c>
      <c r="P272" s="1">
        <v>18818</v>
      </c>
      <c r="Q272" s="1">
        <v>24</v>
      </c>
      <c r="R272" s="12">
        <f t="shared" si="18"/>
        <v>2</v>
      </c>
      <c r="S272" s="13">
        <f t="shared" si="19"/>
        <v>451632</v>
      </c>
      <c r="T272" s="1" t="s">
        <v>731</v>
      </c>
      <c r="U272" s="1" t="s">
        <v>681</v>
      </c>
      <c r="V272" s="1" t="s">
        <v>634</v>
      </c>
      <c r="W272" t="s">
        <v>786</v>
      </c>
      <c r="X272" s="26">
        <f t="shared" si="20"/>
        <v>225816</v>
      </c>
    </row>
    <row r="273" spans="1:24" x14ac:dyDescent="0.25">
      <c r="A273" s="11">
        <f t="shared" si="17"/>
        <v>271</v>
      </c>
      <c r="B273" s="1" t="s">
        <v>23</v>
      </c>
      <c r="C273" s="1" t="s">
        <v>182</v>
      </c>
      <c r="D273" s="1">
        <v>1</v>
      </c>
      <c r="E273" s="14">
        <v>45588.59847222222</v>
      </c>
      <c r="F273" s="15">
        <v>45588</v>
      </c>
      <c r="G273" s="1" t="s">
        <v>609</v>
      </c>
      <c r="H273" s="1">
        <v>5296484</v>
      </c>
      <c r="I273" s="16" t="s">
        <v>525</v>
      </c>
      <c r="J273" s="16" t="s">
        <v>526</v>
      </c>
      <c r="K273" s="20">
        <v>173129000</v>
      </c>
      <c r="L273" s="24" t="s">
        <v>618</v>
      </c>
      <c r="M273" s="19" t="s">
        <v>611</v>
      </c>
      <c r="N273" s="19" t="s">
        <v>612</v>
      </c>
      <c r="O273" s="19">
        <v>6</v>
      </c>
      <c r="P273" s="1">
        <v>36800</v>
      </c>
      <c r="Q273" s="1">
        <v>18</v>
      </c>
      <c r="R273" s="12">
        <f t="shared" si="18"/>
        <v>3</v>
      </c>
      <c r="S273" s="13">
        <f t="shared" si="19"/>
        <v>662400</v>
      </c>
      <c r="T273" s="1" t="s">
        <v>732</v>
      </c>
      <c r="U273" s="1" t="s">
        <v>681</v>
      </c>
      <c r="V273" s="1" t="s">
        <v>634</v>
      </c>
      <c r="W273" t="s">
        <v>787</v>
      </c>
      <c r="X273" s="26">
        <f t="shared" si="20"/>
        <v>220800</v>
      </c>
    </row>
    <row r="274" spans="1:24" x14ac:dyDescent="0.25">
      <c r="A274" s="11">
        <f t="shared" si="17"/>
        <v>272</v>
      </c>
      <c r="B274" s="1" t="s">
        <v>23</v>
      </c>
      <c r="C274" s="1" t="s">
        <v>183</v>
      </c>
      <c r="D274" s="1">
        <v>2</v>
      </c>
      <c r="E274" s="14">
        <v>45588.604791666665</v>
      </c>
      <c r="F274" s="15">
        <v>45588</v>
      </c>
      <c r="G274" s="1" t="s">
        <v>609</v>
      </c>
      <c r="H274" s="1">
        <v>5301748</v>
      </c>
      <c r="I274" s="16" t="s">
        <v>527</v>
      </c>
      <c r="J274" s="16" t="s">
        <v>528</v>
      </c>
      <c r="K274" s="20">
        <v>173076000</v>
      </c>
      <c r="L274" s="24" t="s">
        <v>617</v>
      </c>
      <c r="M274" s="19" t="s">
        <v>611</v>
      </c>
      <c r="N274" s="19" t="s">
        <v>615</v>
      </c>
      <c r="O274" s="19">
        <v>60</v>
      </c>
      <c r="P274" s="1">
        <v>5541</v>
      </c>
      <c r="Q274" s="1">
        <v>60</v>
      </c>
      <c r="R274" s="12">
        <f t="shared" si="18"/>
        <v>1</v>
      </c>
      <c r="S274" s="13">
        <f t="shared" si="19"/>
        <v>332460</v>
      </c>
      <c r="T274" s="1" t="s">
        <v>733</v>
      </c>
      <c r="U274" s="1" t="s">
        <v>681</v>
      </c>
      <c r="V274" s="1" t="s">
        <v>634</v>
      </c>
      <c r="W274" t="s">
        <v>787</v>
      </c>
      <c r="X274" s="26">
        <f t="shared" si="20"/>
        <v>332460</v>
      </c>
    </row>
    <row r="275" spans="1:24" x14ac:dyDescent="0.25">
      <c r="A275" s="11">
        <f t="shared" si="17"/>
        <v>273</v>
      </c>
      <c r="B275" s="1" t="s">
        <v>23</v>
      </c>
      <c r="C275" s="1" t="s">
        <v>184</v>
      </c>
      <c r="D275" s="1">
        <v>1</v>
      </c>
      <c r="E275" s="14">
        <v>45588.605324074073</v>
      </c>
      <c r="F275" s="15">
        <v>45588</v>
      </c>
      <c r="G275" s="1" t="s">
        <v>609</v>
      </c>
      <c r="H275" s="1">
        <v>5271748</v>
      </c>
      <c r="I275" s="16" t="s">
        <v>529</v>
      </c>
      <c r="J275" s="16" t="s">
        <v>530</v>
      </c>
      <c r="K275" s="20">
        <v>173076000</v>
      </c>
      <c r="L275" s="24" t="s">
        <v>617</v>
      </c>
      <c r="M275" s="19" t="s">
        <v>611</v>
      </c>
      <c r="N275" s="19" t="s">
        <v>615</v>
      </c>
      <c r="O275" s="19">
        <v>60</v>
      </c>
      <c r="P275" s="1">
        <v>5541</v>
      </c>
      <c r="Q275" s="1">
        <v>60</v>
      </c>
      <c r="R275" s="12">
        <f t="shared" si="18"/>
        <v>1</v>
      </c>
      <c r="S275" s="13">
        <f t="shared" si="19"/>
        <v>332460</v>
      </c>
      <c r="T275" s="1" t="s">
        <v>734</v>
      </c>
      <c r="U275" s="1" t="s">
        <v>681</v>
      </c>
      <c r="V275" s="1" t="s">
        <v>634</v>
      </c>
      <c r="W275" t="s">
        <v>787</v>
      </c>
      <c r="X275" s="26">
        <f t="shared" si="20"/>
        <v>332460</v>
      </c>
    </row>
    <row r="276" spans="1:24" x14ac:dyDescent="0.25">
      <c r="A276" s="11">
        <f t="shared" si="17"/>
        <v>274</v>
      </c>
      <c r="B276" s="1" t="s">
        <v>23</v>
      </c>
      <c r="C276" s="1" t="s">
        <v>184</v>
      </c>
      <c r="D276" s="1">
        <v>2</v>
      </c>
      <c r="E276" s="14">
        <v>45588.605324074073</v>
      </c>
      <c r="F276" s="15">
        <v>45588</v>
      </c>
      <c r="G276" s="1" t="s">
        <v>609</v>
      </c>
      <c r="H276" s="1">
        <v>5271748</v>
      </c>
      <c r="I276" s="16" t="s">
        <v>529</v>
      </c>
      <c r="J276" s="16" t="s">
        <v>530</v>
      </c>
      <c r="K276" s="20">
        <v>173129000</v>
      </c>
      <c r="L276" s="24" t="s">
        <v>618</v>
      </c>
      <c r="M276" s="19" t="s">
        <v>611</v>
      </c>
      <c r="N276" s="19" t="s">
        <v>612</v>
      </c>
      <c r="O276" s="19">
        <v>6</v>
      </c>
      <c r="P276" s="1">
        <v>36800</v>
      </c>
      <c r="Q276" s="1">
        <v>6</v>
      </c>
      <c r="R276" s="12">
        <f t="shared" si="18"/>
        <v>1</v>
      </c>
      <c r="S276" s="13">
        <f t="shared" si="19"/>
        <v>220800</v>
      </c>
      <c r="T276" s="1" t="s">
        <v>734</v>
      </c>
      <c r="U276" s="1" t="s">
        <v>681</v>
      </c>
      <c r="V276" s="1" t="s">
        <v>634</v>
      </c>
      <c r="W276" t="s">
        <v>787</v>
      </c>
      <c r="X276" s="26">
        <f t="shared" si="20"/>
        <v>220800</v>
      </c>
    </row>
    <row r="277" spans="1:24" x14ac:dyDescent="0.25">
      <c r="A277" s="11">
        <f t="shared" si="17"/>
        <v>275</v>
      </c>
      <c r="B277" s="1" t="s">
        <v>23</v>
      </c>
      <c r="C277" s="1" t="s">
        <v>185</v>
      </c>
      <c r="D277" s="1">
        <v>1</v>
      </c>
      <c r="E277" s="14">
        <v>45588.6091087963</v>
      </c>
      <c r="F277" s="15">
        <v>45588</v>
      </c>
      <c r="G277" s="1" t="s">
        <v>609</v>
      </c>
      <c r="H277" s="1">
        <v>5272408</v>
      </c>
      <c r="I277" s="16" t="s">
        <v>531</v>
      </c>
      <c r="J277" s="16" t="s">
        <v>532</v>
      </c>
      <c r="K277" s="20">
        <v>173129000</v>
      </c>
      <c r="L277" s="24" t="s">
        <v>618</v>
      </c>
      <c r="M277" s="19" t="s">
        <v>611</v>
      </c>
      <c r="N277" s="19" t="s">
        <v>612</v>
      </c>
      <c r="O277" s="19">
        <v>6</v>
      </c>
      <c r="P277" s="1">
        <v>36800</v>
      </c>
      <c r="Q277" s="1">
        <v>6</v>
      </c>
      <c r="R277" s="12">
        <f t="shared" si="18"/>
        <v>1</v>
      </c>
      <c r="S277" s="13">
        <f t="shared" si="19"/>
        <v>220800</v>
      </c>
      <c r="T277" s="1" t="s">
        <v>735</v>
      </c>
      <c r="U277" s="1" t="s">
        <v>681</v>
      </c>
      <c r="V277" s="1" t="s">
        <v>634</v>
      </c>
      <c r="W277" t="s">
        <v>787</v>
      </c>
      <c r="X277" s="26">
        <f t="shared" si="20"/>
        <v>220800</v>
      </c>
    </row>
    <row r="278" spans="1:24" x14ac:dyDescent="0.25">
      <c r="A278" s="11">
        <f t="shared" si="17"/>
        <v>276</v>
      </c>
      <c r="B278" s="1" t="s">
        <v>23</v>
      </c>
      <c r="C278" s="1" t="s">
        <v>186</v>
      </c>
      <c r="D278" s="1">
        <v>1</v>
      </c>
      <c r="E278" s="14">
        <v>45588.609710648147</v>
      </c>
      <c r="F278" s="15">
        <v>45588</v>
      </c>
      <c r="G278" s="1" t="s">
        <v>609</v>
      </c>
      <c r="H278" s="1">
        <v>5333868</v>
      </c>
      <c r="I278" s="16" t="s">
        <v>533</v>
      </c>
      <c r="J278" s="16" t="s">
        <v>534</v>
      </c>
      <c r="K278" s="20">
        <v>173139000</v>
      </c>
      <c r="L278" s="24" t="s">
        <v>625</v>
      </c>
      <c r="M278" s="19" t="s">
        <v>611</v>
      </c>
      <c r="N278" s="19" t="s">
        <v>615</v>
      </c>
      <c r="O278" s="19">
        <v>24</v>
      </c>
      <c r="P278" s="1">
        <v>11709</v>
      </c>
      <c r="Q278" s="1">
        <v>24</v>
      </c>
      <c r="R278" s="12">
        <f t="shared" si="18"/>
        <v>1</v>
      </c>
      <c r="S278" s="13">
        <f t="shared" si="19"/>
        <v>281016</v>
      </c>
      <c r="T278" s="1" t="s">
        <v>736</v>
      </c>
      <c r="U278" s="1" t="s">
        <v>681</v>
      </c>
      <c r="V278" s="1" t="s">
        <v>634</v>
      </c>
      <c r="W278" t="s">
        <v>787</v>
      </c>
      <c r="X278" s="26">
        <f t="shared" si="20"/>
        <v>281016</v>
      </c>
    </row>
    <row r="279" spans="1:24" x14ac:dyDescent="0.25">
      <c r="A279" s="11">
        <f t="shared" si="17"/>
        <v>277</v>
      </c>
      <c r="B279" s="1" t="s">
        <v>23</v>
      </c>
      <c r="C279" s="1" t="s">
        <v>186</v>
      </c>
      <c r="D279" s="1">
        <v>2</v>
      </c>
      <c r="E279" s="14">
        <v>45588.609710648147</v>
      </c>
      <c r="F279" s="15">
        <v>45588</v>
      </c>
      <c r="G279" s="1" t="s">
        <v>609</v>
      </c>
      <c r="H279" s="1">
        <v>5333868</v>
      </c>
      <c r="I279" s="16" t="s">
        <v>533</v>
      </c>
      <c r="J279" s="16" t="s">
        <v>534</v>
      </c>
      <c r="K279" s="20">
        <v>173138000</v>
      </c>
      <c r="L279" s="24" t="s">
        <v>620</v>
      </c>
      <c r="M279" s="19" t="s">
        <v>611</v>
      </c>
      <c r="N279" s="19" t="s">
        <v>612</v>
      </c>
      <c r="O279" s="19">
        <v>12</v>
      </c>
      <c r="P279" s="1">
        <v>18818</v>
      </c>
      <c r="Q279" s="1">
        <v>12</v>
      </c>
      <c r="R279" s="12">
        <f t="shared" si="18"/>
        <v>1</v>
      </c>
      <c r="S279" s="13">
        <f t="shared" si="19"/>
        <v>225816</v>
      </c>
      <c r="T279" s="1" t="s">
        <v>736</v>
      </c>
      <c r="U279" s="1" t="s">
        <v>681</v>
      </c>
      <c r="V279" s="1" t="s">
        <v>634</v>
      </c>
      <c r="W279" t="s">
        <v>787</v>
      </c>
      <c r="X279" s="26">
        <f t="shared" si="20"/>
        <v>225816</v>
      </c>
    </row>
    <row r="280" spans="1:24" x14ac:dyDescent="0.25">
      <c r="A280" s="11">
        <f t="shared" si="17"/>
        <v>278</v>
      </c>
      <c r="B280" s="1" t="s">
        <v>23</v>
      </c>
      <c r="C280" s="1" t="s">
        <v>187</v>
      </c>
      <c r="D280" s="1">
        <v>1</v>
      </c>
      <c r="E280" s="14">
        <v>45588.611875000002</v>
      </c>
      <c r="F280" s="15">
        <v>45588</v>
      </c>
      <c r="G280" s="1" t="s">
        <v>609</v>
      </c>
      <c r="H280" s="1">
        <v>5276961</v>
      </c>
      <c r="I280" s="16" t="s">
        <v>535</v>
      </c>
      <c r="J280" s="16" t="s">
        <v>536</v>
      </c>
      <c r="K280" s="20">
        <v>173129000</v>
      </c>
      <c r="L280" s="24" t="s">
        <v>618</v>
      </c>
      <c r="M280" s="19" t="s">
        <v>611</v>
      </c>
      <c r="N280" s="19" t="s">
        <v>612</v>
      </c>
      <c r="O280" s="19">
        <v>6</v>
      </c>
      <c r="P280" s="1">
        <v>36800</v>
      </c>
      <c r="Q280" s="1">
        <v>6</v>
      </c>
      <c r="R280" s="12">
        <f t="shared" si="18"/>
        <v>1</v>
      </c>
      <c r="S280" s="13">
        <f t="shared" si="19"/>
        <v>220800</v>
      </c>
      <c r="T280" s="1" t="s">
        <v>737</v>
      </c>
      <c r="U280" s="1" t="s">
        <v>681</v>
      </c>
      <c r="V280" s="1" t="s">
        <v>634</v>
      </c>
      <c r="W280" t="s">
        <v>787</v>
      </c>
      <c r="X280" s="26">
        <f t="shared" si="20"/>
        <v>220800</v>
      </c>
    </row>
    <row r="281" spans="1:24" x14ac:dyDescent="0.25">
      <c r="A281" s="11">
        <f t="shared" si="17"/>
        <v>279</v>
      </c>
      <c r="B281" s="1" t="s">
        <v>23</v>
      </c>
      <c r="C281" s="1" t="s">
        <v>188</v>
      </c>
      <c r="D281" s="1">
        <v>1</v>
      </c>
      <c r="E281" s="14">
        <v>45588.61482638889</v>
      </c>
      <c r="F281" s="15">
        <v>45588</v>
      </c>
      <c r="G281" s="1" t="s">
        <v>609</v>
      </c>
      <c r="H281" s="1">
        <v>6850175</v>
      </c>
      <c r="I281" s="16" t="s">
        <v>537</v>
      </c>
      <c r="J281" s="16" t="s">
        <v>538</v>
      </c>
      <c r="K281" s="20">
        <v>173150000</v>
      </c>
      <c r="L281" s="24" t="s">
        <v>627</v>
      </c>
      <c r="M281" s="19" t="s">
        <v>611</v>
      </c>
      <c r="N281" s="19" t="s">
        <v>615</v>
      </c>
      <c r="O281" s="19">
        <v>24</v>
      </c>
      <c r="P281" s="1">
        <v>6734</v>
      </c>
      <c r="Q281" s="1">
        <v>360</v>
      </c>
      <c r="R281" s="12">
        <f t="shared" si="18"/>
        <v>15</v>
      </c>
      <c r="S281" s="13">
        <f t="shared" si="19"/>
        <v>2424240</v>
      </c>
      <c r="T281" s="1" t="s">
        <v>634</v>
      </c>
      <c r="U281" s="1" t="s">
        <v>681</v>
      </c>
      <c r="V281" s="1" t="s">
        <v>738</v>
      </c>
      <c r="W281" t="s">
        <v>796</v>
      </c>
      <c r="X281" s="26">
        <f t="shared" si="20"/>
        <v>161616</v>
      </c>
    </row>
    <row r="282" spans="1:24" x14ac:dyDescent="0.25">
      <c r="A282" s="11">
        <f t="shared" si="17"/>
        <v>280</v>
      </c>
      <c r="B282" s="1" t="s">
        <v>23</v>
      </c>
      <c r="C282" s="1" t="s">
        <v>188</v>
      </c>
      <c r="D282" s="1">
        <v>2</v>
      </c>
      <c r="E282" s="14">
        <v>45588.61482638889</v>
      </c>
      <c r="F282" s="15">
        <v>45588</v>
      </c>
      <c r="G282" s="1" t="s">
        <v>609</v>
      </c>
      <c r="H282" s="1">
        <v>6850175</v>
      </c>
      <c r="I282" s="16" t="s">
        <v>537</v>
      </c>
      <c r="J282" s="16" t="s">
        <v>538</v>
      </c>
      <c r="K282" s="20">
        <v>173076000</v>
      </c>
      <c r="L282" s="24" t="s">
        <v>617</v>
      </c>
      <c r="M282" s="19" t="s">
        <v>611</v>
      </c>
      <c r="N282" s="19" t="s">
        <v>615</v>
      </c>
      <c r="O282" s="19">
        <v>60</v>
      </c>
      <c r="P282" s="1">
        <v>5264</v>
      </c>
      <c r="Q282" s="1">
        <v>60</v>
      </c>
      <c r="R282" s="12">
        <f t="shared" si="18"/>
        <v>1</v>
      </c>
      <c r="S282" s="13">
        <f t="shared" si="19"/>
        <v>315840</v>
      </c>
      <c r="T282" s="1" t="s">
        <v>634</v>
      </c>
      <c r="U282" s="1" t="s">
        <v>681</v>
      </c>
      <c r="V282" s="1" t="s">
        <v>739</v>
      </c>
      <c r="W282" t="s">
        <v>796</v>
      </c>
      <c r="X282" s="26">
        <f t="shared" si="20"/>
        <v>315840</v>
      </c>
    </row>
    <row r="283" spans="1:24" x14ac:dyDescent="0.25">
      <c r="A283" s="11">
        <f t="shared" si="17"/>
        <v>281</v>
      </c>
      <c r="B283" s="1" t="s">
        <v>23</v>
      </c>
      <c r="C283" s="1" t="s">
        <v>188</v>
      </c>
      <c r="D283" s="1">
        <v>2</v>
      </c>
      <c r="E283" s="14">
        <v>45588.61482638889</v>
      </c>
      <c r="F283" s="15">
        <v>45588</v>
      </c>
      <c r="G283" s="1" t="s">
        <v>609</v>
      </c>
      <c r="H283" s="1">
        <v>6850175</v>
      </c>
      <c r="I283" s="16" t="s">
        <v>537</v>
      </c>
      <c r="J283" s="16" t="s">
        <v>538</v>
      </c>
      <c r="K283" s="20">
        <v>173076000</v>
      </c>
      <c r="L283" s="24" t="s">
        <v>617</v>
      </c>
      <c r="M283" s="19" t="s">
        <v>611</v>
      </c>
      <c r="N283" s="19" t="s">
        <v>615</v>
      </c>
      <c r="O283" s="19">
        <v>60</v>
      </c>
      <c r="P283" s="1">
        <v>5264</v>
      </c>
      <c r="Q283" s="1">
        <v>60</v>
      </c>
      <c r="R283" s="12">
        <f t="shared" si="18"/>
        <v>1</v>
      </c>
      <c r="S283" s="13">
        <f t="shared" si="19"/>
        <v>315840</v>
      </c>
      <c r="T283" s="1" t="s">
        <v>634</v>
      </c>
      <c r="U283" s="1" t="s">
        <v>681</v>
      </c>
      <c r="V283" s="1" t="s">
        <v>739</v>
      </c>
      <c r="W283" t="s">
        <v>796</v>
      </c>
      <c r="X283" s="26">
        <f t="shared" si="20"/>
        <v>315840</v>
      </c>
    </row>
    <row r="284" spans="1:24" x14ac:dyDescent="0.25">
      <c r="A284" s="11">
        <f t="shared" si="17"/>
        <v>282</v>
      </c>
      <c r="B284" s="1" t="s">
        <v>23</v>
      </c>
      <c r="C284" s="1" t="s">
        <v>188</v>
      </c>
      <c r="D284" s="1">
        <v>2</v>
      </c>
      <c r="E284" s="14">
        <v>45588.61482638889</v>
      </c>
      <c r="F284" s="15">
        <v>45588</v>
      </c>
      <c r="G284" s="1" t="s">
        <v>609</v>
      </c>
      <c r="H284" s="1">
        <v>6850175</v>
      </c>
      <c r="I284" s="16" t="s">
        <v>537</v>
      </c>
      <c r="J284" s="16" t="s">
        <v>538</v>
      </c>
      <c r="K284" s="20">
        <v>173076000</v>
      </c>
      <c r="L284" s="24" t="s">
        <v>617</v>
      </c>
      <c r="M284" s="19" t="s">
        <v>611</v>
      </c>
      <c r="N284" s="19" t="s">
        <v>615</v>
      </c>
      <c r="O284" s="19">
        <v>60</v>
      </c>
      <c r="P284" s="1">
        <v>5264</v>
      </c>
      <c r="Q284" s="1">
        <v>60</v>
      </c>
      <c r="R284" s="12">
        <f t="shared" si="18"/>
        <v>1</v>
      </c>
      <c r="S284" s="13">
        <f t="shared" si="19"/>
        <v>315840</v>
      </c>
      <c r="T284" s="1" t="s">
        <v>634</v>
      </c>
      <c r="U284" s="1" t="s">
        <v>681</v>
      </c>
      <c r="V284" s="1" t="s">
        <v>739</v>
      </c>
      <c r="W284" t="s">
        <v>796</v>
      </c>
      <c r="X284" s="26">
        <f t="shared" si="20"/>
        <v>315840</v>
      </c>
    </row>
    <row r="285" spans="1:24" x14ac:dyDescent="0.25">
      <c r="A285" s="11">
        <f t="shared" si="17"/>
        <v>283</v>
      </c>
      <c r="B285" s="1" t="s">
        <v>23</v>
      </c>
      <c r="C285" s="1" t="s">
        <v>188</v>
      </c>
      <c r="D285" s="1">
        <v>3</v>
      </c>
      <c r="E285" s="14">
        <v>45588.61482638889</v>
      </c>
      <c r="F285" s="15">
        <v>45588</v>
      </c>
      <c r="G285" s="1" t="s">
        <v>609</v>
      </c>
      <c r="H285" s="1">
        <v>6850175</v>
      </c>
      <c r="I285" s="16" t="s">
        <v>537</v>
      </c>
      <c r="J285" s="16" t="s">
        <v>538</v>
      </c>
      <c r="K285" s="20">
        <v>173129000</v>
      </c>
      <c r="L285" s="24" t="s">
        <v>618</v>
      </c>
      <c r="M285" s="19" t="s">
        <v>611</v>
      </c>
      <c r="N285" s="19" t="s">
        <v>612</v>
      </c>
      <c r="O285" s="19">
        <v>6</v>
      </c>
      <c r="P285" s="1">
        <v>27968</v>
      </c>
      <c r="Q285" s="1">
        <v>24</v>
      </c>
      <c r="R285" s="12">
        <f t="shared" si="18"/>
        <v>4</v>
      </c>
      <c r="S285" s="13">
        <f t="shared" si="19"/>
        <v>671232</v>
      </c>
      <c r="T285" s="1" t="s">
        <v>634</v>
      </c>
      <c r="U285" s="1" t="s">
        <v>681</v>
      </c>
      <c r="V285" s="1" t="s">
        <v>740</v>
      </c>
      <c r="W285" t="s">
        <v>796</v>
      </c>
      <c r="X285" s="26">
        <f t="shared" si="20"/>
        <v>167808</v>
      </c>
    </row>
    <row r="286" spans="1:24" x14ac:dyDescent="0.25">
      <c r="A286" s="11">
        <f t="shared" si="17"/>
        <v>284</v>
      </c>
      <c r="B286" s="1" t="s">
        <v>23</v>
      </c>
      <c r="C286" s="1" t="s">
        <v>188</v>
      </c>
      <c r="D286" s="1">
        <v>3</v>
      </c>
      <c r="E286" s="14">
        <v>45588.61482638889</v>
      </c>
      <c r="F286" s="15">
        <v>45588</v>
      </c>
      <c r="G286" s="1" t="s">
        <v>609</v>
      </c>
      <c r="H286" s="1">
        <v>6850175</v>
      </c>
      <c r="I286" s="16" t="s">
        <v>537</v>
      </c>
      <c r="J286" s="16" t="s">
        <v>538</v>
      </c>
      <c r="K286" s="20">
        <v>173129000</v>
      </c>
      <c r="L286" s="24" t="s">
        <v>618</v>
      </c>
      <c r="M286" s="19" t="s">
        <v>611</v>
      </c>
      <c r="N286" s="19" t="s">
        <v>612</v>
      </c>
      <c r="O286" s="19">
        <v>6</v>
      </c>
      <c r="P286" s="1">
        <v>27968</v>
      </c>
      <c r="Q286" s="1">
        <v>6</v>
      </c>
      <c r="R286" s="12">
        <f t="shared" si="18"/>
        <v>1</v>
      </c>
      <c r="S286" s="13">
        <f t="shared" si="19"/>
        <v>167808</v>
      </c>
      <c r="T286" s="1" t="s">
        <v>634</v>
      </c>
      <c r="U286" s="1" t="s">
        <v>681</v>
      </c>
      <c r="V286" s="1" t="s">
        <v>740</v>
      </c>
      <c r="W286" t="s">
        <v>796</v>
      </c>
      <c r="X286" s="26">
        <f t="shared" si="20"/>
        <v>167808</v>
      </c>
    </row>
    <row r="287" spans="1:24" x14ac:dyDescent="0.25">
      <c r="A287" s="11">
        <f t="shared" si="17"/>
        <v>285</v>
      </c>
      <c r="B287" s="1" t="s">
        <v>23</v>
      </c>
      <c r="C287" s="1" t="s">
        <v>188</v>
      </c>
      <c r="D287" s="1">
        <v>3</v>
      </c>
      <c r="E287" s="14">
        <v>45588.61482638889</v>
      </c>
      <c r="F287" s="15">
        <v>45588</v>
      </c>
      <c r="G287" s="1" t="s">
        <v>609</v>
      </c>
      <c r="H287" s="1">
        <v>6850175</v>
      </c>
      <c r="I287" s="16" t="s">
        <v>537</v>
      </c>
      <c r="J287" s="16" t="s">
        <v>538</v>
      </c>
      <c r="K287" s="20">
        <v>173129000</v>
      </c>
      <c r="L287" s="24" t="s">
        <v>618</v>
      </c>
      <c r="M287" s="19" t="s">
        <v>611</v>
      </c>
      <c r="N287" s="19" t="s">
        <v>612</v>
      </c>
      <c r="O287" s="19">
        <v>6</v>
      </c>
      <c r="P287" s="1">
        <v>27968</v>
      </c>
      <c r="Q287" s="1">
        <v>18</v>
      </c>
      <c r="R287" s="12">
        <f t="shared" si="18"/>
        <v>3</v>
      </c>
      <c r="S287" s="13">
        <f t="shared" si="19"/>
        <v>503424</v>
      </c>
      <c r="T287" s="1" t="s">
        <v>634</v>
      </c>
      <c r="U287" s="1" t="s">
        <v>681</v>
      </c>
      <c r="V287" s="1" t="s">
        <v>740</v>
      </c>
      <c r="W287" t="s">
        <v>796</v>
      </c>
      <c r="X287" s="26">
        <f t="shared" si="20"/>
        <v>167808</v>
      </c>
    </row>
    <row r="288" spans="1:24" x14ac:dyDescent="0.25">
      <c r="A288" s="11">
        <f t="shared" si="17"/>
        <v>286</v>
      </c>
      <c r="B288" s="1" t="s">
        <v>23</v>
      </c>
      <c r="C288" s="1" t="s">
        <v>188</v>
      </c>
      <c r="D288" s="1">
        <v>3</v>
      </c>
      <c r="E288" s="14">
        <v>45588.61482638889</v>
      </c>
      <c r="F288" s="15">
        <v>45588</v>
      </c>
      <c r="G288" s="1" t="s">
        <v>609</v>
      </c>
      <c r="H288" s="1">
        <v>6850175</v>
      </c>
      <c r="I288" s="16" t="s">
        <v>537</v>
      </c>
      <c r="J288" s="16" t="s">
        <v>538</v>
      </c>
      <c r="K288" s="20">
        <v>173129000</v>
      </c>
      <c r="L288" s="24" t="s">
        <v>618</v>
      </c>
      <c r="M288" s="19" t="s">
        <v>611</v>
      </c>
      <c r="N288" s="19" t="s">
        <v>612</v>
      </c>
      <c r="O288" s="19">
        <v>6</v>
      </c>
      <c r="P288" s="1">
        <v>27968</v>
      </c>
      <c r="Q288" s="1">
        <v>42</v>
      </c>
      <c r="R288" s="12">
        <f t="shared" si="18"/>
        <v>7</v>
      </c>
      <c r="S288" s="13">
        <f t="shared" si="19"/>
        <v>1174656</v>
      </c>
      <c r="T288" s="1" t="s">
        <v>634</v>
      </c>
      <c r="U288" s="1" t="s">
        <v>681</v>
      </c>
      <c r="V288" s="1" t="s">
        <v>740</v>
      </c>
      <c r="W288" t="s">
        <v>796</v>
      </c>
      <c r="X288" s="26">
        <f t="shared" si="20"/>
        <v>167808</v>
      </c>
    </row>
    <row r="289" spans="1:24" x14ac:dyDescent="0.25">
      <c r="A289" s="11">
        <f t="shared" si="17"/>
        <v>287</v>
      </c>
      <c r="B289" s="1" t="s">
        <v>23</v>
      </c>
      <c r="C289" s="1" t="s">
        <v>188</v>
      </c>
      <c r="D289" s="1">
        <v>4</v>
      </c>
      <c r="E289" s="14">
        <v>45588.61482638889</v>
      </c>
      <c r="F289" s="15">
        <v>45588</v>
      </c>
      <c r="G289" s="1" t="s">
        <v>609</v>
      </c>
      <c r="H289" s="1">
        <v>6850175</v>
      </c>
      <c r="I289" s="16" t="s">
        <v>537</v>
      </c>
      <c r="J289" s="16" t="s">
        <v>538</v>
      </c>
      <c r="K289" s="20">
        <v>173123000</v>
      </c>
      <c r="L289" s="24" t="s">
        <v>623</v>
      </c>
      <c r="M289" s="19" t="s">
        <v>611</v>
      </c>
      <c r="N289" s="19" t="s">
        <v>612</v>
      </c>
      <c r="O289" s="19">
        <v>6</v>
      </c>
      <c r="P289" s="1">
        <v>26706</v>
      </c>
      <c r="Q289" s="1">
        <v>72</v>
      </c>
      <c r="R289" s="12">
        <f t="shared" si="18"/>
        <v>12</v>
      </c>
      <c r="S289" s="13">
        <f t="shared" si="19"/>
        <v>1922832</v>
      </c>
      <c r="T289" s="1" t="s">
        <v>634</v>
      </c>
      <c r="U289" s="1" t="s">
        <v>681</v>
      </c>
      <c r="V289" s="1" t="s">
        <v>741</v>
      </c>
      <c r="W289" t="s">
        <v>796</v>
      </c>
      <c r="X289" s="26">
        <f t="shared" si="20"/>
        <v>160236</v>
      </c>
    </row>
    <row r="290" spans="1:24" x14ac:dyDescent="0.25">
      <c r="A290" s="11">
        <f t="shared" si="17"/>
        <v>288</v>
      </c>
      <c r="B290" s="1" t="s">
        <v>23</v>
      </c>
      <c r="C290" s="1" t="s">
        <v>188</v>
      </c>
      <c r="D290" s="1">
        <v>5</v>
      </c>
      <c r="E290" s="14">
        <v>45588.61482638889</v>
      </c>
      <c r="F290" s="15">
        <v>45588</v>
      </c>
      <c r="G290" s="1" t="s">
        <v>609</v>
      </c>
      <c r="H290" s="1">
        <v>6850175</v>
      </c>
      <c r="I290" s="16" t="s">
        <v>537</v>
      </c>
      <c r="J290" s="16" t="s">
        <v>538</v>
      </c>
      <c r="K290" s="20">
        <v>173135000</v>
      </c>
      <c r="L290" s="24" t="s">
        <v>610</v>
      </c>
      <c r="M290" s="19" t="s">
        <v>611</v>
      </c>
      <c r="N290" s="19" t="s">
        <v>612</v>
      </c>
      <c r="O290" s="19">
        <v>20</v>
      </c>
      <c r="P290" s="1">
        <v>17416</v>
      </c>
      <c r="Q290" s="1">
        <v>60</v>
      </c>
      <c r="R290" s="12">
        <f t="shared" si="18"/>
        <v>3</v>
      </c>
      <c r="S290" s="13">
        <f t="shared" si="19"/>
        <v>1044960</v>
      </c>
      <c r="T290" s="1" t="s">
        <v>634</v>
      </c>
      <c r="U290" s="1" t="s">
        <v>681</v>
      </c>
      <c r="V290" s="1" t="s">
        <v>739</v>
      </c>
      <c r="W290" t="s">
        <v>796</v>
      </c>
      <c r="X290" s="26">
        <f t="shared" si="20"/>
        <v>348320</v>
      </c>
    </row>
    <row r="291" spans="1:24" x14ac:dyDescent="0.25">
      <c r="A291" s="11">
        <f t="shared" si="17"/>
        <v>289</v>
      </c>
      <c r="B291" s="1" t="s">
        <v>23</v>
      </c>
      <c r="C291" s="1" t="s">
        <v>188</v>
      </c>
      <c r="D291" s="1">
        <v>6</v>
      </c>
      <c r="E291" s="14">
        <v>45588.61482638889</v>
      </c>
      <c r="F291" s="15">
        <v>45588</v>
      </c>
      <c r="G291" s="1" t="s">
        <v>609</v>
      </c>
      <c r="H291" s="1">
        <v>6850175</v>
      </c>
      <c r="I291" s="16" t="s">
        <v>537</v>
      </c>
      <c r="J291" s="16" t="s">
        <v>538</v>
      </c>
      <c r="K291" s="20">
        <v>173103000</v>
      </c>
      <c r="L291" s="24" t="s">
        <v>622</v>
      </c>
      <c r="M291" s="19" t="s">
        <v>611</v>
      </c>
      <c r="N291" s="19" t="s">
        <v>615</v>
      </c>
      <c r="O291" s="19">
        <v>60</v>
      </c>
      <c r="P291" s="1">
        <v>5031</v>
      </c>
      <c r="Q291" s="1">
        <v>360</v>
      </c>
      <c r="R291" s="12">
        <f t="shared" si="18"/>
        <v>6</v>
      </c>
      <c r="S291" s="13">
        <f t="shared" si="19"/>
        <v>1811160</v>
      </c>
      <c r="T291" s="1" t="s">
        <v>634</v>
      </c>
      <c r="U291" s="1" t="s">
        <v>681</v>
      </c>
      <c r="V291" s="1" t="s">
        <v>739</v>
      </c>
      <c r="W291" t="s">
        <v>796</v>
      </c>
      <c r="X291" s="26">
        <f t="shared" si="20"/>
        <v>301860</v>
      </c>
    </row>
    <row r="292" spans="1:24" x14ac:dyDescent="0.25">
      <c r="A292" s="11">
        <f t="shared" si="17"/>
        <v>290</v>
      </c>
      <c r="B292" s="1" t="s">
        <v>23</v>
      </c>
      <c r="C292" s="1" t="s">
        <v>188</v>
      </c>
      <c r="D292" s="1">
        <v>7</v>
      </c>
      <c r="E292" s="14">
        <v>45588.61482638889</v>
      </c>
      <c r="F292" s="15">
        <v>45588</v>
      </c>
      <c r="G292" s="1" t="s">
        <v>609</v>
      </c>
      <c r="H292" s="1">
        <v>6850175</v>
      </c>
      <c r="I292" s="16" t="s">
        <v>537</v>
      </c>
      <c r="J292" s="16" t="s">
        <v>538</v>
      </c>
      <c r="K292" s="20">
        <v>173166000</v>
      </c>
      <c r="L292" s="24" t="s">
        <v>628</v>
      </c>
      <c r="M292" s="19" t="s">
        <v>611</v>
      </c>
      <c r="N292" s="19" t="s">
        <v>615</v>
      </c>
      <c r="O292" s="19">
        <v>24</v>
      </c>
      <c r="P292" s="1">
        <v>7072</v>
      </c>
      <c r="Q292" s="1">
        <v>288</v>
      </c>
      <c r="R292" s="12">
        <f t="shared" si="18"/>
        <v>12</v>
      </c>
      <c r="S292" s="13">
        <f t="shared" si="19"/>
        <v>2036736</v>
      </c>
      <c r="T292" s="1" t="s">
        <v>634</v>
      </c>
      <c r="U292" s="1" t="s">
        <v>681</v>
      </c>
      <c r="V292" s="1" t="s">
        <v>742</v>
      </c>
      <c r="W292" t="s">
        <v>796</v>
      </c>
      <c r="X292" s="26">
        <f t="shared" si="20"/>
        <v>169728</v>
      </c>
    </row>
    <row r="293" spans="1:24" x14ac:dyDescent="0.25">
      <c r="A293" s="11">
        <f t="shared" si="17"/>
        <v>291</v>
      </c>
      <c r="B293" s="1" t="s">
        <v>23</v>
      </c>
      <c r="C293" s="1" t="s">
        <v>188</v>
      </c>
      <c r="D293" s="1">
        <v>8</v>
      </c>
      <c r="E293" s="14">
        <v>45588.61482638889</v>
      </c>
      <c r="F293" s="15">
        <v>45588</v>
      </c>
      <c r="G293" s="1" t="s">
        <v>609</v>
      </c>
      <c r="H293" s="1">
        <v>6850175</v>
      </c>
      <c r="I293" s="16" t="s">
        <v>537</v>
      </c>
      <c r="J293" s="16" t="s">
        <v>538</v>
      </c>
      <c r="K293" s="20">
        <v>173164000</v>
      </c>
      <c r="L293" s="24" t="s">
        <v>614</v>
      </c>
      <c r="M293" s="19" t="s">
        <v>611</v>
      </c>
      <c r="N293" s="19" t="s">
        <v>615</v>
      </c>
      <c r="O293" s="19">
        <v>60</v>
      </c>
      <c r="P293" s="1">
        <v>5264</v>
      </c>
      <c r="Q293" s="1">
        <v>60</v>
      </c>
      <c r="R293" s="12">
        <f t="shared" si="18"/>
        <v>1</v>
      </c>
      <c r="S293" s="13">
        <f t="shared" si="19"/>
        <v>315840</v>
      </c>
      <c r="T293" s="1" t="s">
        <v>634</v>
      </c>
      <c r="U293" s="1" t="s">
        <v>681</v>
      </c>
      <c r="V293" s="1" t="s">
        <v>739</v>
      </c>
      <c r="W293" t="s">
        <v>796</v>
      </c>
      <c r="X293" s="26">
        <f t="shared" si="20"/>
        <v>315840</v>
      </c>
    </row>
    <row r="294" spans="1:24" x14ac:dyDescent="0.25">
      <c r="A294" s="11">
        <f t="shared" si="17"/>
        <v>292</v>
      </c>
      <c r="B294" s="1" t="s">
        <v>23</v>
      </c>
      <c r="C294" s="1" t="s">
        <v>189</v>
      </c>
      <c r="D294" s="1">
        <v>1</v>
      </c>
      <c r="E294" s="14">
        <v>45588.623796296299</v>
      </c>
      <c r="F294" s="15">
        <v>45588</v>
      </c>
      <c r="G294" s="1" t="s">
        <v>609</v>
      </c>
      <c r="H294" s="1">
        <v>5271911</v>
      </c>
      <c r="I294" s="16" t="s">
        <v>539</v>
      </c>
      <c r="J294" s="16" t="s">
        <v>540</v>
      </c>
      <c r="K294" s="20">
        <v>173164000</v>
      </c>
      <c r="L294" s="24" t="s">
        <v>614</v>
      </c>
      <c r="M294" s="19" t="s">
        <v>611</v>
      </c>
      <c r="N294" s="19" t="s">
        <v>615</v>
      </c>
      <c r="O294" s="19">
        <v>60</v>
      </c>
      <c r="P294" s="1">
        <v>5541</v>
      </c>
      <c r="Q294" s="1">
        <v>60</v>
      </c>
      <c r="R294" s="12">
        <f t="shared" si="18"/>
        <v>1</v>
      </c>
      <c r="S294" s="13">
        <f t="shared" si="19"/>
        <v>332460</v>
      </c>
      <c r="T294" s="1" t="s">
        <v>743</v>
      </c>
      <c r="U294" s="1" t="s">
        <v>681</v>
      </c>
      <c r="V294" s="1" t="s">
        <v>634</v>
      </c>
      <c r="W294" t="s">
        <v>786</v>
      </c>
      <c r="X294" s="26">
        <f t="shared" si="20"/>
        <v>332460</v>
      </c>
    </row>
    <row r="295" spans="1:24" x14ac:dyDescent="0.25">
      <c r="A295" s="11">
        <f t="shared" si="17"/>
        <v>293</v>
      </c>
      <c r="B295" s="1" t="s">
        <v>23</v>
      </c>
      <c r="C295" s="1" t="s">
        <v>189</v>
      </c>
      <c r="D295" s="1">
        <v>2</v>
      </c>
      <c r="E295" s="14">
        <v>45588.623796296299</v>
      </c>
      <c r="F295" s="15">
        <v>45588</v>
      </c>
      <c r="G295" s="1" t="s">
        <v>609</v>
      </c>
      <c r="H295" s="1">
        <v>5271911</v>
      </c>
      <c r="I295" s="16" t="s">
        <v>539</v>
      </c>
      <c r="J295" s="16" t="s">
        <v>540</v>
      </c>
      <c r="K295" s="20">
        <v>173139000</v>
      </c>
      <c r="L295" s="24" t="s">
        <v>625</v>
      </c>
      <c r="M295" s="19" t="s">
        <v>611</v>
      </c>
      <c r="N295" s="19" t="s">
        <v>615</v>
      </c>
      <c r="O295" s="19">
        <v>24</v>
      </c>
      <c r="P295" s="1">
        <v>11709</v>
      </c>
      <c r="Q295" s="1">
        <v>48</v>
      </c>
      <c r="R295" s="12">
        <f t="shared" si="18"/>
        <v>2</v>
      </c>
      <c r="S295" s="13">
        <f t="shared" si="19"/>
        <v>562032</v>
      </c>
      <c r="T295" s="1" t="s">
        <v>743</v>
      </c>
      <c r="U295" s="1" t="s">
        <v>681</v>
      </c>
      <c r="V295" s="1" t="s">
        <v>634</v>
      </c>
      <c r="W295" t="s">
        <v>786</v>
      </c>
      <c r="X295" s="26">
        <f t="shared" si="20"/>
        <v>281016</v>
      </c>
    </row>
    <row r="296" spans="1:24" x14ac:dyDescent="0.25">
      <c r="A296" s="11">
        <f t="shared" si="17"/>
        <v>294</v>
      </c>
      <c r="B296" s="1" t="s">
        <v>23</v>
      </c>
      <c r="C296" s="1" t="s">
        <v>189</v>
      </c>
      <c r="D296" s="1">
        <v>3</v>
      </c>
      <c r="E296" s="14">
        <v>45588.623796296299</v>
      </c>
      <c r="F296" s="15">
        <v>45588</v>
      </c>
      <c r="G296" s="1" t="s">
        <v>609</v>
      </c>
      <c r="H296" s="1">
        <v>5271911</v>
      </c>
      <c r="I296" s="16" t="s">
        <v>539</v>
      </c>
      <c r="J296" s="16" t="s">
        <v>540</v>
      </c>
      <c r="K296" s="20">
        <v>173076000</v>
      </c>
      <c r="L296" s="24" t="s">
        <v>617</v>
      </c>
      <c r="M296" s="19" t="s">
        <v>611</v>
      </c>
      <c r="N296" s="19" t="s">
        <v>615</v>
      </c>
      <c r="O296" s="19">
        <v>60</v>
      </c>
      <c r="P296" s="1">
        <v>5541</v>
      </c>
      <c r="Q296" s="1">
        <v>60</v>
      </c>
      <c r="R296" s="12">
        <f t="shared" si="18"/>
        <v>1</v>
      </c>
      <c r="S296" s="13">
        <f t="shared" si="19"/>
        <v>332460</v>
      </c>
      <c r="T296" s="1" t="s">
        <v>743</v>
      </c>
      <c r="U296" s="1" t="s">
        <v>681</v>
      </c>
      <c r="V296" s="1" t="s">
        <v>634</v>
      </c>
      <c r="W296" t="s">
        <v>786</v>
      </c>
      <c r="X296" s="26">
        <f t="shared" si="20"/>
        <v>332460</v>
      </c>
    </row>
    <row r="297" spans="1:24" x14ac:dyDescent="0.25">
      <c r="A297" s="11">
        <f t="shared" si="17"/>
        <v>295</v>
      </c>
      <c r="B297" s="1" t="s">
        <v>23</v>
      </c>
      <c r="C297" s="1" t="s">
        <v>189</v>
      </c>
      <c r="D297" s="1">
        <v>4</v>
      </c>
      <c r="E297" s="14">
        <v>45588.623796296299</v>
      </c>
      <c r="F297" s="15">
        <v>45588</v>
      </c>
      <c r="G297" s="1" t="s">
        <v>609</v>
      </c>
      <c r="H297" s="1">
        <v>5271911</v>
      </c>
      <c r="I297" s="16" t="s">
        <v>539</v>
      </c>
      <c r="J297" s="16" t="s">
        <v>540</v>
      </c>
      <c r="K297" s="20">
        <v>173145000</v>
      </c>
      <c r="L297" s="24" t="s">
        <v>619</v>
      </c>
      <c r="M297" s="19" t="s">
        <v>611</v>
      </c>
      <c r="N297" s="19" t="s">
        <v>615</v>
      </c>
      <c r="O297" s="19">
        <v>24</v>
      </c>
      <c r="P297" s="1">
        <v>11709</v>
      </c>
      <c r="Q297" s="1">
        <v>24</v>
      </c>
      <c r="R297" s="12">
        <f t="shared" si="18"/>
        <v>1</v>
      </c>
      <c r="S297" s="13">
        <f t="shared" si="19"/>
        <v>281016</v>
      </c>
      <c r="T297" s="1" t="s">
        <v>743</v>
      </c>
      <c r="U297" s="1" t="s">
        <v>681</v>
      </c>
      <c r="V297" s="1" t="s">
        <v>634</v>
      </c>
      <c r="W297" t="s">
        <v>786</v>
      </c>
      <c r="X297" s="26">
        <f t="shared" si="20"/>
        <v>281016</v>
      </c>
    </row>
    <row r="298" spans="1:24" x14ac:dyDescent="0.25">
      <c r="A298" s="11">
        <f t="shared" si="17"/>
        <v>296</v>
      </c>
      <c r="B298" s="1" t="s">
        <v>23</v>
      </c>
      <c r="C298" s="1" t="s">
        <v>189</v>
      </c>
      <c r="D298" s="1">
        <v>5</v>
      </c>
      <c r="E298" s="14">
        <v>45588.623796296299</v>
      </c>
      <c r="F298" s="15">
        <v>45588</v>
      </c>
      <c r="G298" s="1" t="s">
        <v>609</v>
      </c>
      <c r="H298" s="1">
        <v>5271911</v>
      </c>
      <c r="I298" s="16" t="s">
        <v>539</v>
      </c>
      <c r="J298" s="16" t="s">
        <v>540</v>
      </c>
      <c r="K298" s="20">
        <v>173167000</v>
      </c>
      <c r="L298" s="24" t="s">
        <v>616</v>
      </c>
      <c r="M298" s="19" t="s">
        <v>611</v>
      </c>
      <c r="N298" s="19" t="s">
        <v>612</v>
      </c>
      <c r="O298" s="19">
        <v>20</v>
      </c>
      <c r="P298" s="1">
        <v>19132</v>
      </c>
      <c r="Q298" s="1">
        <v>20</v>
      </c>
      <c r="R298" s="12">
        <f t="shared" si="18"/>
        <v>1</v>
      </c>
      <c r="S298" s="13">
        <f t="shared" si="19"/>
        <v>382640</v>
      </c>
      <c r="T298" s="1" t="s">
        <v>743</v>
      </c>
      <c r="U298" s="1" t="s">
        <v>681</v>
      </c>
      <c r="V298" s="1" t="s">
        <v>634</v>
      </c>
      <c r="W298" t="s">
        <v>786</v>
      </c>
      <c r="X298" s="26">
        <f t="shared" si="20"/>
        <v>382640</v>
      </c>
    </row>
    <row r="299" spans="1:24" x14ac:dyDescent="0.25">
      <c r="A299" s="11">
        <f t="shared" si="17"/>
        <v>297</v>
      </c>
      <c r="B299" s="1" t="s">
        <v>23</v>
      </c>
      <c r="C299" s="1" t="s">
        <v>190</v>
      </c>
      <c r="D299" s="1">
        <v>1</v>
      </c>
      <c r="E299" s="14">
        <v>45588.625844907408</v>
      </c>
      <c r="F299" s="15">
        <v>45588</v>
      </c>
      <c r="G299" s="1" t="s">
        <v>609</v>
      </c>
      <c r="H299" s="1">
        <v>5133929</v>
      </c>
      <c r="I299" s="16" t="s">
        <v>541</v>
      </c>
      <c r="J299" s="16" t="s">
        <v>542</v>
      </c>
      <c r="K299" s="20">
        <v>173129000</v>
      </c>
      <c r="L299" s="24" t="s">
        <v>618</v>
      </c>
      <c r="M299" s="19" t="s">
        <v>611</v>
      </c>
      <c r="N299" s="19" t="s">
        <v>612</v>
      </c>
      <c r="O299" s="19">
        <v>6</v>
      </c>
      <c r="P299" s="1">
        <v>36800</v>
      </c>
      <c r="Q299" s="1">
        <v>18</v>
      </c>
      <c r="R299" s="12">
        <f t="shared" si="18"/>
        <v>3</v>
      </c>
      <c r="S299" s="13">
        <f t="shared" si="19"/>
        <v>662400</v>
      </c>
      <c r="T299" s="1" t="s">
        <v>744</v>
      </c>
      <c r="U299" s="1" t="s">
        <v>681</v>
      </c>
      <c r="V299" s="1" t="s">
        <v>634</v>
      </c>
      <c r="W299" t="s">
        <v>787</v>
      </c>
      <c r="X299" s="26">
        <f t="shared" si="20"/>
        <v>220800</v>
      </c>
    </row>
    <row r="300" spans="1:24" x14ac:dyDescent="0.25">
      <c r="A300" s="11">
        <f t="shared" si="17"/>
        <v>298</v>
      </c>
      <c r="B300" s="1" t="s">
        <v>23</v>
      </c>
      <c r="C300" s="1" t="s">
        <v>191</v>
      </c>
      <c r="D300" s="1">
        <v>1</v>
      </c>
      <c r="E300" s="14">
        <v>45588.626331018517</v>
      </c>
      <c r="F300" s="15">
        <v>45588</v>
      </c>
      <c r="G300" s="1" t="s">
        <v>609</v>
      </c>
      <c r="H300" s="1">
        <v>5272882</v>
      </c>
      <c r="I300" s="16" t="s">
        <v>543</v>
      </c>
      <c r="J300" s="16" t="s">
        <v>544</v>
      </c>
      <c r="K300" s="20">
        <v>173147000</v>
      </c>
      <c r="L300" s="24" t="s">
        <v>613</v>
      </c>
      <c r="M300" s="19" t="s">
        <v>611</v>
      </c>
      <c r="N300" s="19" t="s">
        <v>612</v>
      </c>
      <c r="O300" s="19">
        <v>6</v>
      </c>
      <c r="P300" s="1">
        <v>27870</v>
      </c>
      <c r="Q300" s="1">
        <v>6</v>
      </c>
      <c r="R300" s="12">
        <f t="shared" si="18"/>
        <v>1</v>
      </c>
      <c r="S300" s="13">
        <f t="shared" si="19"/>
        <v>167220</v>
      </c>
      <c r="T300" s="1" t="s">
        <v>745</v>
      </c>
      <c r="U300" s="1" t="s">
        <v>681</v>
      </c>
      <c r="V300" s="1" t="s">
        <v>634</v>
      </c>
      <c r="W300" t="s">
        <v>787</v>
      </c>
      <c r="X300" s="26">
        <f t="shared" si="20"/>
        <v>167220</v>
      </c>
    </row>
    <row r="301" spans="1:24" x14ac:dyDescent="0.25">
      <c r="A301" s="11">
        <f t="shared" si="17"/>
        <v>299</v>
      </c>
      <c r="B301" s="1" t="s">
        <v>23</v>
      </c>
      <c r="C301" s="1" t="s">
        <v>192</v>
      </c>
      <c r="D301" s="1">
        <v>1</v>
      </c>
      <c r="E301" s="14">
        <v>45588.62771990741</v>
      </c>
      <c r="F301" s="15">
        <v>45588</v>
      </c>
      <c r="G301" s="1" t="s">
        <v>609</v>
      </c>
      <c r="H301" s="1">
        <v>5301485</v>
      </c>
      <c r="I301" s="16" t="s">
        <v>545</v>
      </c>
      <c r="J301" s="16" t="s">
        <v>546</v>
      </c>
      <c r="K301" s="20">
        <v>173076000</v>
      </c>
      <c r="L301" s="24" t="s">
        <v>617</v>
      </c>
      <c r="M301" s="19" t="s">
        <v>611</v>
      </c>
      <c r="N301" s="19" t="s">
        <v>615</v>
      </c>
      <c r="O301" s="19">
        <v>60</v>
      </c>
      <c r="P301" s="1">
        <v>5541</v>
      </c>
      <c r="Q301" s="1">
        <v>60</v>
      </c>
      <c r="R301" s="12">
        <f t="shared" si="18"/>
        <v>1</v>
      </c>
      <c r="S301" s="13">
        <f t="shared" si="19"/>
        <v>332460</v>
      </c>
      <c r="T301" s="1" t="s">
        <v>746</v>
      </c>
      <c r="U301" s="1" t="s">
        <v>681</v>
      </c>
      <c r="V301" s="1" t="s">
        <v>634</v>
      </c>
      <c r="W301" t="s">
        <v>790</v>
      </c>
      <c r="X301" s="26">
        <f t="shared" si="20"/>
        <v>332460</v>
      </c>
    </row>
    <row r="302" spans="1:24" x14ac:dyDescent="0.25">
      <c r="A302" s="11">
        <f t="shared" si="17"/>
        <v>300</v>
      </c>
      <c r="B302" s="1" t="s">
        <v>23</v>
      </c>
      <c r="C302" s="1" t="s">
        <v>192</v>
      </c>
      <c r="D302" s="1">
        <v>2</v>
      </c>
      <c r="E302" s="14">
        <v>45588.62771990741</v>
      </c>
      <c r="F302" s="15">
        <v>45588</v>
      </c>
      <c r="G302" s="1" t="s">
        <v>609</v>
      </c>
      <c r="H302" s="1">
        <v>5301485</v>
      </c>
      <c r="I302" s="16" t="s">
        <v>545</v>
      </c>
      <c r="J302" s="16" t="s">
        <v>546</v>
      </c>
      <c r="K302" s="20">
        <v>173129000</v>
      </c>
      <c r="L302" s="24" t="s">
        <v>618</v>
      </c>
      <c r="M302" s="19" t="s">
        <v>611</v>
      </c>
      <c r="N302" s="19" t="s">
        <v>612</v>
      </c>
      <c r="O302" s="19">
        <v>6</v>
      </c>
      <c r="P302" s="1">
        <v>36800</v>
      </c>
      <c r="Q302" s="1">
        <v>6</v>
      </c>
      <c r="R302" s="12">
        <f t="shared" si="18"/>
        <v>1</v>
      </c>
      <c r="S302" s="13">
        <f t="shared" si="19"/>
        <v>220800</v>
      </c>
      <c r="T302" s="1" t="s">
        <v>746</v>
      </c>
      <c r="U302" s="1" t="s">
        <v>681</v>
      </c>
      <c r="V302" s="1" t="s">
        <v>634</v>
      </c>
      <c r="W302" t="s">
        <v>790</v>
      </c>
      <c r="X302" s="26">
        <f t="shared" si="20"/>
        <v>220800</v>
      </c>
    </row>
    <row r="303" spans="1:24" x14ac:dyDescent="0.25">
      <c r="A303" s="11">
        <f t="shared" si="17"/>
        <v>301</v>
      </c>
      <c r="B303" s="1" t="s">
        <v>23</v>
      </c>
      <c r="C303" s="1" t="s">
        <v>193</v>
      </c>
      <c r="D303" s="1">
        <v>1</v>
      </c>
      <c r="E303" s="14">
        <v>45588.628472222219</v>
      </c>
      <c r="F303" s="15">
        <v>45588</v>
      </c>
      <c r="G303" s="1" t="s">
        <v>609</v>
      </c>
      <c r="H303" s="1">
        <v>5297746</v>
      </c>
      <c r="I303" s="16" t="s">
        <v>547</v>
      </c>
      <c r="J303" s="16" t="s">
        <v>548</v>
      </c>
      <c r="K303" s="20">
        <v>173139000</v>
      </c>
      <c r="L303" s="24" t="s">
        <v>625</v>
      </c>
      <c r="M303" s="19" t="s">
        <v>611</v>
      </c>
      <c r="N303" s="19" t="s">
        <v>615</v>
      </c>
      <c r="O303" s="19">
        <v>24</v>
      </c>
      <c r="P303" s="1">
        <v>11709</v>
      </c>
      <c r="Q303" s="1">
        <v>24</v>
      </c>
      <c r="R303" s="12">
        <f t="shared" si="18"/>
        <v>1</v>
      </c>
      <c r="S303" s="13">
        <f t="shared" si="19"/>
        <v>281016</v>
      </c>
      <c r="T303" s="1" t="s">
        <v>747</v>
      </c>
      <c r="U303" s="1" t="s">
        <v>681</v>
      </c>
      <c r="V303" s="1" t="s">
        <v>634</v>
      </c>
      <c r="W303" t="s">
        <v>787</v>
      </c>
      <c r="X303" s="26">
        <f t="shared" si="20"/>
        <v>281016</v>
      </c>
    </row>
    <row r="304" spans="1:24" x14ac:dyDescent="0.25">
      <c r="A304" s="11">
        <f t="shared" si="17"/>
        <v>302</v>
      </c>
      <c r="B304" s="1" t="s">
        <v>23</v>
      </c>
      <c r="C304" s="1" t="s">
        <v>193</v>
      </c>
      <c r="D304" s="1">
        <v>2</v>
      </c>
      <c r="E304" s="14">
        <v>45588.628472222219</v>
      </c>
      <c r="F304" s="15">
        <v>45588</v>
      </c>
      <c r="G304" s="1" t="s">
        <v>609</v>
      </c>
      <c r="H304" s="1">
        <v>5297746</v>
      </c>
      <c r="I304" s="16" t="s">
        <v>547</v>
      </c>
      <c r="J304" s="16" t="s">
        <v>548</v>
      </c>
      <c r="K304" s="20">
        <v>173129000</v>
      </c>
      <c r="L304" s="24" t="s">
        <v>618</v>
      </c>
      <c r="M304" s="19" t="s">
        <v>611</v>
      </c>
      <c r="N304" s="19" t="s">
        <v>612</v>
      </c>
      <c r="O304" s="19">
        <v>6</v>
      </c>
      <c r="P304" s="1">
        <v>36800</v>
      </c>
      <c r="Q304" s="1">
        <v>10</v>
      </c>
      <c r="R304" s="12">
        <f t="shared" si="18"/>
        <v>1.6666666666666667</v>
      </c>
      <c r="S304" s="13">
        <f t="shared" si="19"/>
        <v>368000</v>
      </c>
      <c r="T304" s="1" t="s">
        <v>747</v>
      </c>
      <c r="U304" s="1" t="s">
        <v>681</v>
      </c>
      <c r="V304" s="1" t="s">
        <v>634</v>
      </c>
      <c r="W304" t="s">
        <v>787</v>
      </c>
      <c r="X304" s="26">
        <f t="shared" si="20"/>
        <v>220800</v>
      </c>
    </row>
    <row r="305" spans="1:24" x14ac:dyDescent="0.25">
      <c r="A305" s="11">
        <f t="shared" si="17"/>
        <v>303</v>
      </c>
      <c r="B305" s="1" t="s">
        <v>23</v>
      </c>
      <c r="C305" s="1" t="s">
        <v>193</v>
      </c>
      <c r="D305" s="1">
        <v>3</v>
      </c>
      <c r="E305" s="14">
        <v>45588.628472222219</v>
      </c>
      <c r="F305" s="15">
        <v>45588</v>
      </c>
      <c r="G305" s="1" t="s">
        <v>609</v>
      </c>
      <c r="H305" s="1">
        <v>5297746</v>
      </c>
      <c r="I305" s="16" t="s">
        <v>547</v>
      </c>
      <c r="J305" s="16" t="s">
        <v>548</v>
      </c>
      <c r="K305" s="20">
        <v>173145000</v>
      </c>
      <c r="L305" s="24" t="s">
        <v>619</v>
      </c>
      <c r="M305" s="19" t="s">
        <v>611</v>
      </c>
      <c r="N305" s="19" t="s">
        <v>615</v>
      </c>
      <c r="O305" s="19">
        <v>24</v>
      </c>
      <c r="P305" s="1">
        <v>11709</v>
      </c>
      <c r="Q305" s="1">
        <v>24</v>
      </c>
      <c r="R305" s="12">
        <f t="shared" si="18"/>
        <v>1</v>
      </c>
      <c r="S305" s="13">
        <f t="shared" si="19"/>
        <v>281016</v>
      </c>
      <c r="T305" s="1" t="s">
        <v>747</v>
      </c>
      <c r="U305" s="1" t="s">
        <v>681</v>
      </c>
      <c r="V305" s="1" t="s">
        <v>634</v>
      </c>
      <c r="W305" t="s">
        <v>787</v>
      </c>
      <c r="X305" s="26">
        <f t="shared" si="20"/>
        <v>281016</v>
      </c>
    </row>
    <row r="306" spans="1:24" x14ac:dyDescent="0.25">
      <c r="A306" s="11">
        <f t="shared" si="17"/>
        <v>304</v>
      </c>
      <c r="B306" s="1" t="s">
        <v>23</v>
      </c>
      <c r="C306" s="1" t="s">
        <v>193</v>
      </c>
      <c r="D306" s="1">
        <v>4</v>
      </c>
      <c r="E306" s="14">
        <v>45588.628472222219</v>
      </c>
      <c r="F306" s="15">
        <v>45588</v>
      </c>
      <c r="G306" s="1" t="s">
        <v>609</v>
      </c>
      <c r="H306" s="1">
        <v>5297746</v>
      </c>
      <c r="I306" s="16" t="s">
        <v>547</v>
      </c>
      <c r="J306" s="16" t="s">
        <v>548</v>
      </c>
      <c r="K306" s="20">
        <v>173076000</v>
      </c>
      <c r="L306" s="24" t="s">
        <v>617</v>
      </c>
      <c r="M306" s="19" t="s">
        <v>611</v>
      </c>
      <c r="N306" s="19" t="s">
        <v>615</v>
      </c>
      <c r="O306" s="19">
        <v>60</v>
      </c>
      <c r="P306" s="1">
        <v>5541</v>
      </c>
      <c r="Q306" s="1">
        <v>20</v>
      </c>
      <c r="R306" s="12">
        <f t="shared" si="18"/>
        <v>0.33333333333333331</v>
      </c>
      <c r="S306" s="13">
        <f t="shared" si="19"/>
        <v>110820</v>
      </c>
      <c r="T306" s="1" t="s">
        <v>747</v>
      </c>
      <c r="U306" s="1" t="s">
        <v>681</v>
      </c>
      <c r="V306" s="1" t="s">
        <v>634</v>
      </c>
      <c r="W306" t="s">
        <v>787</v>
      </c>
      <c r="X306" s="26">
        <f t="shared" si="20"/>
        <v>332460</v>
      </c>
    </row>
    <row r="307" spans="1:24" x14ac:dyDescent="0.25">
      <c r="A307" s="11">
        <f t="shared" si="17"/>
        <v>305</v>
      </c>
      <c r="B307" s="1" t="s">
        <v>23</v>
      </c>
      <c r="C307" s="1" t="s">
        <v>194</v>
      </c>
      <c r="D307" s="1">
        <v>2</v>
      </c>
      <c r="E307" s="14">
        <v>45588.633923611109</v>
      </c>
      <c r="F307" s="15">
        <v>45588</v>
      </c>
      <c r="G307" s="1" t="s">
        <v>609</v>
      </c>
      <c r="H307" s="1">
        <v>5294040</v>
      </c>
      <c r="I307" s="16" t="s">
        <v>549</v>
      </c>
      <c r="J307" s="16" t="s">
        <v>550</v>
      </c>
      <c r="K307" s="20">
        <v>173129000</v>
      </c>
      <c r="L307" s="24" t="s">
        <v>618</v>
      </c>
      <c r="M307" s="19" t="s">
        <v>611</v>
      </c>
      <c r="N307" s="19" t="s">
        <v>612</v>
      </c>
      <c r="O307" s="19">
        <v>6</v>
      </c>
      <c r="P307" s="1">
        <v>36800</v>
      </c>
      <c r="Q307" s="1">
        <v>6</v>
      </c>
      <c r="R307" s="12">
        <f t="shared" si="18"/>
        <v>1</v>
      </c>
      <c r="S307" s="13">
        <f t="shared" si="19"/>
        <v>220800</v>
      </c>
      <c r="T307" s="1" t="s">
        <v>748</v>
      </c>
      <c r="U307" s="1" t="s">
        <v>681</v>
      </c>
      <c r="V307" s="1" t="s">
        <v>634</v>
      </c>
      <c r="W307" t="s">
        <v>787</v>
      </c>
      <c r="X307" s="26">
        <f t="shared" si="20"/>
        <v>220800</v>
      </c>
    </row>
    <row r="308" spans="1:24" x14ac:dyDescent="0.25">
      <c r="A308" s="11">
        <f t="shared" si="17"/>
        <v>306</v>
      </c>
      <c r="B308" s="1" t="s">
        <v>23</v>
      </c>
      <c r="C308" s="1" t="s">
        <v>195</v>
      </c>
      <c r="D308" s="1">
        <v>1</v>
      </c>
      <c r="E308" s="14">
        <v>45588.645474537036</v>
      </c>
      <c r="F308" s="15">
        <v>45588</v>
      </c>
      <c r="G308" s="1" t="s">
        <v>609</v>
      </c>
      <c r="H308" s="1">
        <v>3032761</v>
      </c>
      <c r="I308" s="16" t="s">
        <v>429</v>
      </c>
      <c r="J308" s="16" t="s">
        <v>430</v>
      </c>
      <c r="K308" s="20">
        <v>173139000</v>
      </c>
      <c r="L308" s="24" t="s">
        <v>625</v>
      </c>
      <c r="M308" s="19" t="s">
        <v>611</v>
      </c>
      <c r="N308" s="19" t="s">
        <v>615</v>
      </c>
      <c r="O308" s="19">
        <v>24</v>
      </c>
      <c r="P308" s="1">
        <v>8519</v>
      </c>
      <c r="Q308" s="1">
        <v>792</v>
      </c>
      <c r="R308" s="12">
        <f t="shared" si="18"/>
        <v>33</v>
      </c>
      <c r="S308" s="13">
        <f t="shared" si="19"/>
        <v>6747048</v>
      </c>
      <c r="T308" s="1" t="s">
        <v>749</v>
      </c>
      <c r="U308" s="1" t="s">
        <v>681</v>
      </c>
      <c r="V308" s="1" t="s">
        <v>750</v>
      </c>
      <c r="W308" t="s">
        <v>795</v>
      </c>
      <c r="X308" s="26">
        <f t="shared" si="20"/>
        <v>204456</v>
      </c>
    </row>
    <row r="309" spans="1:24" x14ac:dyDescent="0.25">
      <c r="A309" s="11">
        <f t="shared" si="17"/>
        <v>307</v>
      </c>
      <c r="B309" s="1" t="s">
        <v>23</v>
      </c>
      <c r="C309" s="1" t="s">
        <v>195</v>
      </c>
      <c r="D309" s="1">
        <v>2</v>
      </c>
      <c r="E309" s="14">
        <v>45588.645474537036</v>
      </c>
      <c r="F309" s="15">
        <v>45588</v>
      </c>
      <c r="G309" s="1" t="s">
        <v>609</v>
      </c>
      <c r="H309" s="1">
        <v>3032761</v>
      </c>
      <c r="I309" s="16" t="s">
        <v>429</v>
      </c>
      <c r="J309" s="16" t="s">
        <v>430</v>
      </c>
      <c r="K309" s="20">
        <v>173141000</v>
      </c>
      <c r="L309" s="24" t="s">
        <v>629</v>
      </c>
      <c r="M309" s="19" t="s">
        <v>611</v>
      </c>
      <c r="N309" s="19" t="s">
        <v>615</v>
      </c>
      <c r="O309" s="19">
        <v>24</v>
      </c>
      <c r="P309" s="1">
        <v>8519</v>
      </c>
      <c r="Q309" s="1">
        <v>240</v>
      </c>
      <c r="R309" s="12">
        <f t="shared" si="18"/>
        <v>10</v>
      </c>
      <c r="S309" s="13">
        <f t="shared" si="19"/>
        <v>2044560</v>
      </c>
      <c r="T309" s="1" t="s">
        <v>749</v>
      </c>
      <c r="U309" s="1" t="s">
        <v>681</v>
      </c>
      <c r="V309" s="1" t="s">
        <v>751</v>
      </c>
      <c r="W309" t="s">
        <v>795</v>
      </c>
      <c r="X309" s="26">
        <f t="shared" si="20"/>
        <v>204456</v>
      </c>
    </row>
    <row r="310" spans="1:24" x14ac:dyDescent="0.25">
      <c r="A310" s="11">
        <f t="shared" si="17"/>
        <v>308</v>
      </c>
      <c r="B310" s="1" t="s">
        <v>23</v>
      </c>
      <c r="C310" s="1" t="s">
        <v>195</v>
      </c>
      <c r="D310" s="1">
        <v>3</v>
      </c>
      <c r="E310" s="14">
        <v>45588.645474537036</v>
      </c>
      <c r="F310" s="15">
        <v>45588</v>
      </c>
      <c r="G310" s="1" t="s">
        <v>609</v>
      </c>
      <c r="H310" s="1">
        <v>3032761</v>
      </c>
      <c r="I310" s="16" t="s">
        <v>429</v>
      </c>
      <c r="J310" s="16" t="s">
        <v>430</v>
      </c>
      <c r="K310" s="20">
        <v>173138000</v>
      </c>
      <c r="L310" s="24" t="s">
        <v>620</v>
      </c>
      <c r="M310" s="19" t="s">
        <v>611</v>
      </c>
      <c r="N310" s="19" t="s">
        <v>612</v>
      </c>
      <c r="O310" s="19">
        <v>12</v>
      </c>
      <c r="P310" s="1">
        <v>18253</v>
      </c>
      <c r="Q310" s="1">
        <v>84</v>
      </c>
      <c r="R310" s="12">
        <f t="shared" si="18"/>
        <v>7</v>
      </c>
      <c r="S310" s="13">
        <f t="shared" si="19"/>
        <v>1533252</v>
      </c>
      <c r="T310" s="1" t="s">
        <v>749</v>
      </c>
      <c r="U310" s="1" t="s">
        <v>681</v>
      </c>
      <c r="V310" s="1" t="s">
        <v>683</v>
      </c>
      <c r="W310" t="s">
        <v>795</v>
      </c>
      <c r="X310" s="26">
        <f t="shared" si="20"/>
        <v>219036</v>
      </c>
    </row>
    <row r="311" spans="1:24" x14ac:dyDescent="0.25">
      <c r="A311" s="11">
        <f t="shared" si="17"/>
        <v>309</v>
      </c>
      <c r="B311" s="1" t="s">
        <v>23</v>
      </c>
      <c r="C311" s="1" t="s">
        <v>196</v>
      </c>
      <c r="D311" s="1">
        <v>1</v>
      </c>
      <c r="E311" s="14">
        <v>45588.649861111109</v>
      </c>
      <c r="F311" s="15">
        <v>45588</v>
      </c>
      <c r="G311" s="1" t="s">
        <v>609</v>
      </c>
      <c r="H311" s="1">
        <v>5139200</v>
      </c>
      <c r="I311" s="16" t="s">
        <v>551</v>
      </c>
      <c r="J311" s="16" t="s">
        <v>552</v>
      </c>
      <c r="K311" s="20">
        <v>173076000</v>
      </c>
      <c r="L311" s="24" t="s">
        <v>617</v>
      </c>
      <c r="M311" s="19" t="s">
        <v>611</v>
      </c>
      <c r="N311" s="19" t="s">
        <v>615</v>
      </c>
      <c r="O311" s="19">
        <v>60</v>
      </c>
      <c r="P311" s="1">
        <v>5541</v>
      </c>
      <c r="Q311" s="1">
        <v>120</v>
      </c>
      <c r="R311" s="12">
        <f t="shared" si="18"/>
        <v>2</v>
      </c>
      <c r="S311" s="13">
        <f t="shared" si="19"/>
        <v>664920</v>
      </c>
      <c r="T311" s="1" t="s">
        <v>752</v>
      </c>
      <c r="U311" s="1" t="s">
        <v>681</v>
      </c>
      <c r="V311" s="1" t="s">
        <v>634</v>
      </c>
      <c r="W311" t="s">
        <v>787</v>
      </c>
      <c r="X311" s="26">
        <f t="shared" si="20"/>
        <v>332460</v>
      </c>
    </row>
    <row r="312" spans="1:24" x14ac:dyDescent="0.25">
      <c r="A312" s="11">
        <f t="shared" si="17"/>
        <v>310</v>
      </c>
      <c r="B312" s="1" t="s">
        <v>23</v>
      </c>
      <c r="C312" s="1" t="s">
        <v>197</v>
      </c>
      <c r="D312" s="1">
        <v>2</v>
      </c>
      <c r="E312" s="14">
        <v>45588.656331018516</v>
      </c>
      <c r="F312" s="15">
        <v>45588</v>
      </c>
      <c r="G312" s="1" t="s">
        <v>609</v>
      </c>
      <c r="H312" s="1">
        <v>5136272</v>
      </c>
      <c r="I312" s="16" t="s">
        <v>553</v>
      </c>
      <c r="J312" s="16" t="s">
        <v>554</v>
      </c>
      <c r="K312" s="20">
        <v>173129000</v>
      </c>
      <c r="L312" s="24" t="s">
        <v>618</v>
      </c>
      <c r="M312" s="19" t="s">
        <v>611</v>
      </c>
      <c r="N312" s="19" t="s">
        <v>612</v>
      </c>
      <c r="O312" s="19">
        <v>6</v>
      </c>
      <c r="P312" s="1">
        <v>36800</v>
      </c>
      <c r="Q312" s="1">
        <v>6</v>
      </c>
      <c r="R312" s="12">
        <f t="shared" si="18"/>
        <v>1</v>
      </c>
      <c r="S312" s="13">
        <f t="shared" si="19"/>
        <v>220800</v>
      </c>
      <c r="T312" s="1" t="s">
        <v>753</v>
      </c>
      <c r="U312" s="1" t="s">
        <v>681</v>
      </c>
      <c r="V312" s="1" t="s">
        <v>634</v>
      </c>
      <c r="W312" t="s">
        <v>787</v>
      </c>
      <c r="X312" s="26">
        <f t="shared" si="20"/>
        <v>220800</v>
      </c>
    </row>
    <row r="313" spans="1:24" x14ac:dyDescent="0.25">
      <c r="A313" s="11">
        <f t="shared" si="17"/>
        <v>311</v>
      </c>
      <c r="B313" s="1" t="s">
        <v>23</v>
      </c>
      <c r="C313" s="1" t="s">
        <v>197</v>
      </c>
      <c r="D313" s="1">
        <v>3</v>
      </c>
      <c r="E313" s="14">
        <v>45588.656331018516</v>
      </c>
      <c r="F313" s="15">
        <v>45588</v>
      </c>
      <c r="G313" s="1" t="s">
        <v>609</v>
      </c>
      <c r="H313" s="1">
        <v>5136272</v>
      </c>
      <c r="I313" s="16" t="s">
        <v>553</v>
      </c>
      <c r="J313" s="16" t="s">
        <v>554</v>
      </c>
      <c r="K313" s="20">
        <v>173076000</v>
      </c>
      <c r="L313" s="24" t="s">
        <v>617</v>
      </c>
      <c r="M313" s="19" t="s">
        <v>611</v>
      </c>
      <c r="N313" s="19" t="s">
        <v>615</v>
      </c>
      <c r="O313" s="19">
        <v>60</v>
      </c>
      <c r="P313" s="1">
        <v>5541</v>
      </c>
      <c r="Q313" s="1">
        <v>60</v>
      </c>
      <c r="R313" s="12">
        <f t="shared" si="18"/>
        <v>1</v>
      </c>
      <c r="S313" s="13">
        <f t="shared" si="19"/>
        <v>332460</v>
      </c>
      <c r="T313" s="1" t="s">
        <v>753</v>
      </c>
      <c r="U313" s="1" t="s">
        <v>681</v>
      </c>
      <c r="V313" s="1" t="s">
        <v>634</v>
      </c>
      <c r="W313" t="s">
        <v>787</v>
      </c>
      <c r="X313" s="26">
        <f t="shared" si="20"/>
        <v>332460</v>
      </c>
    </row>
    <row r="314" spans="1:24" x14ac:dyDescent="0.25">
      <c r="A314" s="11">
        <f t="shared" si="17"/>
        <v>312</v>
      </c>
      <c r="B314" s="1" t="s">
        <v>23</v>
      </c>
      <c r="C314" s="1" t="s">
        <v>198</v>
      </c>
      <c r="D314" s="1">
        <v>1</v>
      </c>
      <c r="E314" s="14">
        <v>45588.658564814818</v>
      </c>
      <c r="F314" s="15">
        <v>45588</v>
      </c>
      <c r="G314" s="1" t="s">
        <v>609</v>
      </c>
      <c r="H314" s="1">
        <v>5292796</v>
      </c>
      <c r="I314" s="16" t="s">
        <v>555</v>
      </c>
      <c r="J314" s="16" t="s">
        <v>556</v>
      </c>
      <c r="K314" s="20">
        <v>173129000</v>
      </c>
      <c r="L314" s="24" t="s">
        <v>618</v>
      </c>
      <c r="M314" s="19" t="s">
        <v>611</v>
      </c>
      <c r="N314" s="19" t="s">
        <v>612</v>
      </c>
      <c r="O314" s="19">
        <v>6</v>
      </c>
      <c r="P314" s="1">
        <v>36800</v>
      </c>
      <c r="Q314" s="1">
        <v>6</v>
      </c>
      <c r="R314" s="12">
        <f t="shared" si="18"/>
        <v>1</v>
      </c>
      <c r="S314" s="13">
        <f t="shared" si="19"/>
        <v>220800</v>
      </c>
      <c r="T314" s="1" t="s">
        <v>754</v>
      </c>
      <c r="U314" s="1" t="s">
        <v>681</v>
      </c>
      <c r="V314" s="1" t="s">
        <v>634</v>
      </c>
      <c r="W314" t="s">
        <v>787</v>
      </c>
      <c r="X314" s="26">
        <f t="shared" si="20"/>
        <v>220800</v>
      </c>
    </row>
    <row r="315" spans="1:24" x14ac:dyDescent="0.25">
      <c r="A315" s="11">
        <f t="shared" si="17"/>
        <v>313</v>
      </c>
      <c r="B315" s="1" t="s">
        <v>23</v>
      </c>
      <c r="C315" s="1" t="s">
        <v>199</v>
      </c>
      <c r="D315" s="1">
        <v>2</v>
      </c>
      <c r="E315" s="14">
        <v>45588.663900462961</v>
      </c>
      <c r="F315" s="15">
        <v>45588</v>
      </c>
      <c r="G315" s="1" t="s">
        <v>609</v>
      </c>
      <c r="H315" s="1">
        <v>5336979</v>
      </c>
      <c r="I315" s="16" t="s">
        <v>557</v>
      </c>
      <c r="J315" s="16" t="s">
        <v>558</v>
      </c>
      <c r="K315" s="20">
        <v>173145000</v>
      </c>
      <c r="L315" s="24" t="s">
        <v>619</v>
      </c>
      <c r="M315" s="19" t="s">
        <v>611</v>
      </c>
      <c r="N315" s="19" t="s">
        <v>615</v>
      </c>
      <c r="O315" s="19">
        <v>24</v>
      </c>
      <c r="P315" s="1">
        <v>11709</v>
      </c>
      <c r="Q315" s="1">
        <v>24</v>
      </c>
      <c r="R315" s="12">
        <f t="shared" si="18"/>
        <v>1</v>
      </c>
      <c r="S315" s="13">
        <f t="shared" si="19"/>
        <v>281016</v>
      </c>
      <c r="T315" s="1" t="s">
        <v>755</v>
      </c>
      <c r="U315" s="1" t="s">
        <v>681</v>
      </c>
      <c r="V315" s="1" t="s">
        <v>634</v>
      </c>
      <c r="W315" t="s">
        <v>787</v>
      </c>
      <c r="X315" s="26">
        <f t="shared" si="20"/>
        <v>281016</v>
      </c>
    </row>
    <row r="316" spans="1:24" x14ac:dyDescent="0.25">
      <c r="A316" s="11">
        <f t="shared" si="17"/>
        <v>314</v>
      </c>
      <c r="B316" s="1" t="s">
        <v>23</v>
      </c>
      <c r="C316" s="1" t="s">
        <v>200</v>
      </c>
      <c r="D316" s="1">
        <v>1</v>
      </c>
      <c r="E316" s="14">
        <v>45588.666689814818</v>
      </c>
      <c r="F316" s="15">
        <v>45589</v>
      </c>
      <c r="G316" s="1" t="s">
        <v>609</v>
      </c>
      <c r="H316" s="1">
        <v>5120091</v>
      </c>
      <c r="I316" s="16" t="s">
        <v>559</v>
      </c>
      <c r="J316" s="16" t="s">
        <v>560</v>
      </c>
      <c r="K316" s="20">
        <v>173109000</v>
      </c>
      <c r="L316" s="24" t="s">
        <v>626</v>
      </c>
      <c r="M316" s="19" t="s">
        <v>611</v>
      </c>
      <c r="N316" s="19" t="s">
        <v>615</v>
      </c>
      <c r="O316" s="19">
        <v>60</v>
      </c>
      <c r="P316" s="1">
        <v>5296</v>
      </c>
      <c r="Q316" s="1">
        <v>60</v>
      </c>
      <c r="R316" s="12">
        <f t="shared" si="18"/>
        <v>1</v>
      </c>
      <c r="S316" s="13">
        <f t="shared" si="19"/>
        <v>317760</v>
      </c>
      <c r="T316" s="1" t="s">
        <v>756</v>
      </c>
      <c r="U316" s="1" t="s">
        <v>681</v>
      </c>
      <c r="V316" s="1" t="s">
        <v>634</v>
      </c>
      <c r="W316" t="s">
        <v>786</v>
      </c>
      <c r="X316" s="26">
        <f t="shared" si="20"/>
        <v>317760</v>
      </c>
    </row>
    <row r="317" spans="1:24" x14ac:dyDescent="0.25">
      <c r="A317" s="11">
        <f t="shared" si="17"/>
        <v>315</v>
      </c>
      <c r="B317" s="1" t="s">
        <v>23</v>
      </c>
      <c r="C317" s="1" t="s">
        <v>201</v>
      </c>
      <c r="D317" s="1">
        <v>2</v>
      </c>
      <c r="E317" s="14">
        <v>45588.676979166667</v>
      </c>
      <c r="F317" s="15">
        <v>45588</v>
      </c>
      <c r="G317" s="1" t="s">
        <v>609</v>
      </c>
      <c r="H317" s="1">
        <v>5333899</v>
      </c>
      <c r="I317" s="16" t="s">
        <v>561</v>
      </c>
      <c r="J317" s="16" t="s">
        <v>562</v>
      </c>
      <c r="K317" s="20">
        <v>173129000</v>
      </c>
      <c r="L317" s="24" t="s">
        <v>618</v>
      </c>
      <c r="M317" s="19" t="s">
        <v>611</v>
      </c>
      <c r="N317" s="19" t="s">
        <v>612</v>
      </c>
      <c r="O317" s="19">
        <v>6</v>
      </c>
      <c r="P317" s="1">
        <v>36800</v>
      </c>
      <c r="Q317" s="1">
        <v>6</v>
      </c>
      <c r="R317" s="12">
        <f t="shared" si="18"/>
        <v>1</v>
      </c>
      <c r="S317" s="13">
        <f t="shared" si="19"/>
        <v>220800</v>
      </c>
      <c r="T317" s="1" t="s">
        <v>757</v>
      </c>
      <c r="U317" s="1" t="s">
        <v>681</v>
      </c>
      <c r="V317" s="1" t="s">
        <v>634</v>
      </c>
      <c r="W317" t="s">
        <v>787</v>
      </c>
      <c r="X317" s="26">
        <f t="shared" si="20"/>
        <v>220800</v>
      </c>
    </row>
    <row r="318" spans="1:24" x14ac:dyDescent="0.25">
      <c r="A318" s="11">
        <f t="shared" si="17"/>
        <v>316</v>
      </c>
      <c r="B318" s="1" t="s">
        <v>23</v>
      </c>
      <c r="C318" s="1" t="s">
        <v>202</v>
      </c>
      <c r="D318" s="1">
        <v>1</v>
      </c>
      <c r="E318" s="14">
        <v>45588.679467592592</v>
      </c>
      <c r="F318" s="15">
        <v>45589</v>
      </c>
      <c r="G318" s="1" t="s">
        <v>609</v>
      </c>
      <c r="H318" s="1">
        <v>5120039</v>
      </c>
      <c r="I318" s="16" t="s">
        <v>563</v>
      </c>
      <c r="J318" s="16" t="s">
        <v>564</v>
      </c>
      <c r="K318" s="20">
        <v>173138000</v>
      </c>
      <c r="L318" s="24" t="s">
        <v>620</v>
      </c>
      <c r="M318" s="19" t="s">
        <v>611</v>
      </c>
      <c r="N318" s="19" t="s">
        <v>612</v>
      </c>
      <c r="O318" s="19">
        <v>12</v>
      </c>
      <c r="P318" s="1">
        <v>18818</v>
      </c>
      <c r="Q318" s="1">
        <v>12</v>
      </c>
      <c r="R318" s="12">
        <f t="shared" si="18"/>
        <v>1</v>
      </c>
      <c r="S318" s="13">
        <f t="shared" si="19"/>
        <v>225816</v>
      </c>
      <c r="T318" s="1" t="s">
        <v>758</v>
      </c>
      <c r="U318" s="1" t="s">
        <v>681</v>
      </c>
      <c r="V318" s="1" t="s">
        <v>634</v>
      </c>
      <c r="W318" t="s">
        <v>786</v>
      </c>
      <c r="X318" s="26">
        <f t="shared" si="20"/>
        <v>225816</v>
      </c>
    </row>
    <row r="319" spans="1:24" x14ac:dyDescent="0.25">
      <c r="A319" s="11">
        <f t="shared" si="17"/>
        <v>317</v>
      </c>
      <c r="B319" s="1" t="s">
        <v>23</v>
      </c>
      <c r="C319" s="1" t="s">
        <v>203</v>
      </c>
      <c r="D319" s="1">
        <v>1</v>
      </c>
      <c r="E319" s="14">
        <v>45588.681296296294</v>
      </c>
      <c r="F319" s="15">
        <v>45588</v>
      </c>
      <c r="G319" s="1" t="s">
        <v>609</v>
      </c>
      <c r="H319" s="1">
        <v>5291441</v>
      </c>
      <c r="I319" s="16" t="s">
        <v>565</v>
      </c>
      <c r="J319" s="16" t="s">
        <v>566</v>
      </c>
      <c r="K319" s="20">
        <v>173129000</v>
      </c>
      <c r="L319" s="24" t="s">
        <v>618</v>
      </c>
      <c r="M319" s="19" t="s">
        <v>611</v>
      </c>
      <c r="N319" s="19" t="s">
        <v>612</v>
      </c>
      <c r="O319" s="19">
        <v>6</v>
      </c>
      <c r="P319" s="1">
        <v>36800</v>
      </c>
      <c r="Q319" s="1">
        <v>6</v>
      </c>
      <c r="R319" s="12">
        <f t="shared" si="18"/>
        <v>1</v>
      </c>
      <c r="S319" s="13">
        <f t="shared" si="19"/>
        <v>220800</v>
      </c>
      <c r="T319" s="1" t="s">
        <v>759</v>
      </c>
      <c r="U319" s="1" t="s">
        <v>681</v>
      </c>
      <c r="V319" s="1" t="s">
        <v>634</v>
      </c>
      <c r="W319" t="s">
        <v>787</v>
      </c>
      <c r="X319" s="26">
        <f t="shared" si="20"/>
        <v>220800</v>
      </c>
    </row>
    <row r="320" spans="1:24" x14ac:dyDescent="0.25">
      <c r="A320" s="11">
        <f t="shared" si="17"/>
        <v>318</v>
      </c>
      <c r="B320" s="1" t="s">
        <v>23</v>
      </c>
      <c r="C320" s="1" t="s">
        <v>204</v>
      </c>
      <c r="D320" s="1">
        <v>1</v>
      </c>
      <c r="E320" s="14">
        <v>45588.689988425926</v>
      </c>
      <c r="F320" s="15">
        <v>45588</v>
      </c>
      <c r="G320" s="1" t="s">
        <v>609</v>
      </c>
      <c r="H320" s="1">
        <v>5331220</v>
      </c>
      <c r="I320" s="16" t="s">
        <v>567</v>
      </c>
      <c r="J320" s="16" t="s">
        <v>568</v>
      </c>
      <c r="K320" s="20">
        <v>173076000</v>
      </c>
      <c r="L320" s="24" t="s">
        <v>617</v>
      </c>
      <c r="M320" s="19" t="s">
        <v>611</v>
      </c>
      <c r="N320" s="19" t="s">
        <v>615</v>
      </c>
      <c r="O320" s="19">
        <v>60</v>
      </c>
      <c r="P320" s="1">
        <v>5541</v>
      </c>
      <c r="Q320" s="1">
        <v>60</v>
      </c>
      <c r="R320" s="12">
        <f t="shared" si="18"/>
        <v>1</v>
      </c>
      <c r="S320" s="13">
        <f t="shared" si="19"/>
        <v>332460</v>
      </c>
      <c r="T320" s="1" t="s">
        <v>760</v>
      </c>
      <c r="U320" s="1" t="s">
        <v>681</v>
      </c>
      <c r="V320" s="1" t="s">
        <v>634</v>
      </c>
      <c r="W320" t="s">
        <v>787</v>
      </c>
      <c r="X320" s="26">
        <f t="shared" si="20"/>
        <v>332460</v>
      </c>
    </row>
    <row r="321" spans="1:24" x14ac:dyDescent="0.25">
      <c r="A321" s="11">
        <f t="shared" si="17"/>
        <v>319</v>
      </c>
      <c r="B321" s="1" t="s">
        <v>23</v>
      </c>
      <c r="C321" s="1" t="s">
        <v>205</v>
      </c>
      <c r="D321" s="1">
        <v>1</v>
      </c>
      <c r="E321" s="14">
        <v>45588.7030787037</v>
      </c>
      <c r="F321" s="15">
        <v>45588</v>
      </c>
      <c r="G321" s="1" t="s">
        <v>609</v>
      </c>
      <c r="H321" s="1">
        <v>5290099</v>
      </c>
      <c r="I321" s="16" t="s">
        <v>569</v>
      </c>
      <c r="J321" s="16" t="s">
        <v>570</v>
      </c>
      <c r="K321" s="20">
        <v>173129000</v>
      </c>
      <c r="L321" s="24" t="s">
        <v>618</v>
      </c>
      <c r="M321" s="19" t="s">
        <v>611</v>
      </c>
      <c r="N321" s="19" t="s">
        <v>612</v>
      </c>
      <c r="O321" s="19">
        <v>6</v>
      </c>
      <c r="P321" s="1">
        <v>36800</v>
      </c>
      <c r="Q321" s="1">
        <v>6</v>
      </c>
      <c r="R321" s="12">
        <f t="shared" si="18"/>
        <v>1</v>
      </c>
      <c r="S321" s="13">
        <f t="shared" si="19"/>
        <v>220800</v>
      </c>
      <c r="T321" s="1" t="s">
        <v>761</v>
      </c>
      <c r="U321" s="1" t="s">
        <v>681</v>
      </c>
      <c r="V321" s="1" t="s">
        <v>634</v>
      </c>
      <c r="W321" t="s">
        <v>787</v>
      </c>
      <c r="X321" s="26">
        <f t="shared" si="20"/>
        <v>220800</v>
      </c>
    </row>
    <row r="322" spans="1:24" x14ac:dyDescent="0.25">
      <c r="A322" s="11">
        <f t="shared" si="17"/>
        <v>320</v>
      </c>
      <c r="B322" s="1" t="s">
        <v>23</v>
      </c>
      <c r="C322" s="1" t="s">
        <v>205</v>
      </c>
      <c r="D322" s="1">
        <v>2</v>
      </c>
      <c r="E322" s="14">
        <v>45588.7030787037</v>
      </c>
      <c r="F322" s="15">
        <v>45588</v>
      </c>
      <c r="G322" s="1" t="s">
        <v>609</v>
      </c>
      <c r="H322" s="1">
        <v>5290099</v>
      </c>
      <c r="I322" s="16" t="s">
        <v>569</v>
      </c>
      <c r="J322" s="16" t="s">
        <v>570</v>
      </c>
      <c r="K322" s="20">
        <v>173139000</v>
      </c>
      <c r="L322" s="24" t="s">
        <v>625</v>
      </c>
      <c r="M322" s="19" t="s">
        <v>611</v>
      </c>
      <c r="N322" s="19" t="s">
        <v>615</v>
      </c>
      <c r="O322" s="19">
        <v>24</v>
      </c>
      <c r="P322" s="1">
        <v>11709</v>
      </c>
      <c r="Q322" s="1">
        <v>24</v>
      </c>
      <c r="R322" s="12">
        <f t="shared" si="18"/>
        <v>1</v>
      </c>
      <c r="S322" s="13">
        <f t="shared" si="19"/>
        <v>281016</v>
      </c>
      <c r="T322" s="1" t="s">
        <v>761</v>
      </c>
      <c r="U322" s="1" t="s">
        <v>681</v>
      </c>
      <c r="V322" s="1" t="s">
        <v>634</v>
      </c>
      <c r="W322" t="s">
        <v>787</v>
      </c>
      <c r="X322" s="26">
        <f t="shared" si="20"/>
        <v>281016</v>
      </c>
    </row>
    <row r="323" spans="1:24" x14ac:dyDescent="0.25">
      <c r="A323" s="11">
        <f t="shared" si="17"/>
        <v>321</v>
      </c>
      <c r="B323" s="1" t="s">
        <v>23</v>
      </c>
      <c r="C323" s="1" t="s">
        <v>206</v>
      </c>
      <c r="D323" s="1">
        <v>1</v>
      </c>
      <c r="E323" s="14">
        <v>45588.710902777777</v>
      </c>
      <c r="F323" s="15">
        <v>45589</v>
      </c>
      <c r="G323" s="1" t="s">
        <v>609</v>
      </c>
      <c r="H323" s="1">
        <v>5127388</v>
      </c>
      <c r="I323" s="16" t="s">
        <v>571</v>
      </c>
      <c r="J323" s="16" t="s">
        <v>572</v>
      </c>
      <c r="K323" s="20">
        <v>173139000</v>
      </c>
      <c r="L323" s="24" t="s">
        <v>625</v>
      </c>
      <c r="M323" s="19" t="s">
        <v>611</v>
      </c>
      <c r="N323" s="19" t="s">
        <v>615</v>
      </c>
      <c r="O323" s="19">
        <v>24</v>
      </c>
      <c r="P323" s="1">
        <v>11709</v>
      </c>
      <c r="Q323" s="1">
        <v>24</v>
      </c>
      <c r="R323" s="12">
        <f t="shared" si="18"/>
        <v>1</v>
      </c>
      <c r="S323" s="13">
        <f t="shared" si="19"/>
        <v>281016</v>
      </c>
      <c r="T323" s="1" t="s">
        <v>762</v>
      </c>
      <c r="U323" s="1" t="s">
        <v>681</v>
      </c>
      <c r="V323" s="1" t="s">
        <v>634</v>
      </c>
      <c r="W323" t="s">
        <v>786</v>
      </c>
      <c r="X323" s="26">
        <f t="shared" si="20"/>
        <v>281016</v>
      </c>
    </row>
    <row r="324" spans="1:24" x14ac:dyDescent="0.25">
      <c r="A324" s="11">
        <f t="shared" ref="A324:A387" si="21">A323+1</f>
        <v>322</v>
      </c>
      <c r="B324" s="1" t="s">
        <v>23</v>
      </c>
      <c r="C324" s="1" t="s">
        <v>206</v>
      </c>
      <c r="D324" s="1">
        <v>2</v>
      </c>
      <c r="E324" s="14">
        <v>45588.710902777777</v>
      </c>
      <c r="F324" s="15">
        <v>45589</v>
      </c>
      <c r="G324" s="1" t="s">
        <v>609</v>
      </c>
      <c r="H324" s="1">
        <v>5127388</v>
      </c>
      <c r="I324" s="16" t="s">
        <v>571</v>
      </c>
      <c r="J324" s="16" t="s">
        <v>572</v>
      </c>
      <c r="K324" s="20">
        <v>173137000</v>
      </c>
      <c r="L324" s="24" t="s">
        <v>624</v>
      </c>
      <c r="M324" s="19" t="s">
        <v>611</v>
      </c>
      <c r="N324" s="19" t="s">
        <v>612</v>
      </c>
      <c r="O324" s="19">
        <v>12</v>
      </c>
      <c r="P324" s="1">
        <v>18818</v>
      </c>
      <c r="Q324" s="1">
        <v>12</v>
      </c>
      <c r="R324" s="12">
        <f t="shared" ref="R324:R356" si="22">Q324/O324</f>
        <v>1</v>
      </c>
      <c r="S324" s="13">
        <f t="shared" ref="S324:S387" si="23">P324*Q324</f>
        <v>225816</v>
      </c>
      <c r="T324" s="1" t="s">
        <v>762</v>
      </c>
      <c r="U324" s="1" t="s">
        <v>681</v>
      </c>
      <c r="V324" s="1" t="s">
        <v>634</v>
      </c>
      <c r="W324" t="s">
        <v>786</v>
      </c>
      <c r="X324" s="26">
        <f t="shared" ref="X324:X387" si="24">+P324*O324</f>
        <v>225816</v>
      </c>
    </row>
    <row r="325" spans="1:24" x14ac:dyDescent="0.25">
      <c r="A325" s="11">
        <f t="shared" si="21"/>
        <v>323</v>
      </c>
      <c r="B325" s="1" t="s">
        <v>23</v>
      </c>
      <c r="C325" s="1" t="s">
        <v>207</v>
      </c>
      <c r="D325" s="1">
        <v>2</v>
      </c>
      <c r="E325" s="14">
        <v>45588.712835648148</v>
      </c>
      <c r="F325" s="15">
        <v>45588</v>
      </c>
      <c r="G325" s="1" t="s">
        <v>609</v>
      </c>
      <c r="H325" s="1">
        <v>5139608</v>
      </c>
      <c r="I325" s="16" t="s">
        <v>573</v>
      </c>
      <c r="J325" s="16" t="s">
        <v>574</v>
      </c>
      <c r="K325" s="20">
        <v>173129000</v>
      </c>
      <c r="L325" s="24" t="s">
        <v>618</v>
      </c>
      <c r="M325" s="19" t="s">
        <v>611</v>
      </c>
      <c r="N325" s="19" t="s">
        <v>612</v>
      </c>
      <c r="O325" s="19">
        <v>6</v>
      </c>
      <c r="P325" s="1">
        <v>36800</v>
      </c>
      <c r="Q325" s="1">
        <v>12</v>
      </c>
      <c r="R325" s="12">
        <f t="shared" si="22"/>
        <v>2</v>
      </c>
      <c r="S325" s="13">
        <f t="shared" si="23"/>
        <v>441600</v>
      </c>
      <c r="T325" s="1" t="s">
        <v>763</v>
      </c>
      <c r="U325" s="1" t="s">
        <v>681</v>
      </c>
      <c r="V325" s="1" t="s">
        <v>634</v>
      </c>
      <c r="W325" t="s">
        <v>787</v>
      </c>
      <c r="X325" s="26">
        <f t="shared" si="24"/>
        <v>220800</v>
      </c>
    </row>
    <row r="326" spans="1:24" x14ac:dyDescent="0.25">
      <c r="A326" s="11">
        <f t="shared" si="21"/>
        <v>324</v>
      </c>
      <c r="B326" s="1" t="s">
        <v>23</v>
      </c>
      <c r="C326" s="1" t="s">
        <v>207</v>
      </c>
      <c r="D326" s="1">
        <v>3</v>
      </c>
      <c r="E326" s="14">
        <v>45588.712835648148</v>
      </c>
      <c r="F326" s="15">
        <v>45588</v>
      </c>
      <c r="G326" s="1" t="s">
        <v>609</v>
      </c>
      <c r="H326" s="1">
        <v>5139608</v>
      </c>
      <c r="I326" s="16" t="s">
        <v>573</v>
      </c>
      <c r="J326" s="16" t="s">
        <v>574</v>
      </c>
      <c r="K326" s="20">
        <v>173139000</v>
      </c>
      <c r="L326" s="24" t="s">
        <v>625</v>
      </c>
      <c r="M326" s="19" t="s">
        <v>611</v>
      </c>
      <c r="N326" s="19" t="s">
        <v>615</v>
      </c>
      <c r="O326" s="19">
        <v>24</v>
      </c>
      <c r="P326" s="1">
        <v>11709</v>
      </c>
      <c r="Q326" s="1">
        <v>24</v>
      </c>
      <c r="R326" s="12">
        <f t="shared" si="22"/>
        <v>1</v>
      </c>
      <c r="S326" s="13">
        <f t="shared" si="23"/>
        <v>281016</v>
      </c>
      <c r="T326" s="1" t="s">
        <v>763</v>
      </c>
      <c r="U326" s="1" t="s">
        <v>681</v>
      </c>
      <c r="V326" s="1" t="s">
        <v>634</v>
      </c>
      <c r="W326" t="s">
        <v>787</v>
      </c>
      <c r="X326" s="26">
        <f t="shared" si="24"/>
        <v>281016</v>
      </c>
    </row>
    <row r="327" spans="1:24" x14ac:dyDescent="0.25">
      <c r="A327" s="11">
        <f t="shared" si="21"/>
        <v>325</v>
      </c>
      <c r="B327" s="1" t="s">
        <v>23</v>
      </c>
      <c r="C327" s="1" t="s">
        <v>208</v>
      </c>
      <c r="D327" s="1">
        <v>1</v>
      </c>
      <c r="E327" s="14">
        <v>45588.726979166669</v>
      </c>
      <c r="F327" s="15">
        <v>45588</v>
      </c>
      <c r="G327" s="1" t="s">
        <v>609</v>
      </c>
      <c r="H327" s="1">
        <v>5120181</v>
      </c>
      <c r="I327" s="16" t="s">
        <v>575</v>
      </c>
      <c r="J327" s="16" t="s">
        <v>576</v>
      </c>
      <c r="K327" s="20">
        <v>173135000</v>
      </c>
      <c r="L327" s="24" t="s">
        <v>610</v>
      </c>
      <c r="M327" s="19" t="s">
        <v>611</v>
      </c>
      <c r="N327" s="19" t="s">
        <v>612</v>
      </c>
      <c r="O327" s="19">
        <v>20</v>
      </c>
      <c r="P327" s="1">
        <v>18333</v>
      </c>
      <c r="Q327" s="1">
        <v>20</v>
      </c>
      <c r="R327" s="12">
        <f t="shared" si="22"/>
        <v>1</v>
      </c>
      <c r="S327" s="13">
        <f t="shared" si="23"/>
        <v>366660</v>
      </c>
      <c r="T327" s="1" t="s">
        <v>764</v>
      </c>
      <c r="U327" s="1" t="s">
        <v>681</v>
      </c>
      <c r="V327" s="1" t="s">
        <v>634</v>
      </c>
      <c r="W327" t="s">
        <v>786</v>
      </c>
      <c r="X327" s="26">
        <f t="shared" si="24"/>
        <v>366660</v>
      </c>
    </row>
    <row r="328" spans="1:24" x14ac:dyDescent="0.25">
      <c r="A328" s="11">
        <f t="shared" si="21"/>
        <v>326</v>
      </c>
      <c r="B328" s="1" t="s">
        <v>23</v>
      </c>
      <c r="C328" s="1" t="s">
        <v>209</v>
      </c>
      <c r="D328" s="1">
        <v>1</v>
      </c>
      <c r="E328" s="14">
        <v>45588.728368055556</v>
      </c>
      <c r="F328" s="15">
        <v>45588</v>
      </c>
      <c r="G328" s="1" t="s">
        <v>609</v>
      </c>
      <c r="H328" s="1">
        <v>5120060</v>
      </c>
      <c r="I328" s="16" t="s">
        <v>577</v>
      </c>
      <c r="J328" s="16" t="s">
        <v>578</v>
      </c>
      <c r="K328" s="20">
        <v>173109000</v>
      </c>
      <c r="L328" s="24" t="s">
        <v>626</v>
      </c>
      <c r="M328" s="19" t="s">
        <v>611</v>
      </c>
      <c r="N328" s="19" t="s">
        <v>615</v>
      </c>
      <c r="O328" s="19">
        <v>60</v>
      </c>
      <c r="P328" s="1">
        <v>5296</v>
      </c>
      <c r="Q328" s="1">
        <v>60</v>
      </c>
      <c r="R328" s="12">
        <f t="shared" si="22"/>
        <v>1</v>
      </c>
      <c r="S328" s="13">
        <f t="shared" si="23"/>
        <v>317760</v>
      </c>
      <c r="T328" s="1" t="s">
        <v>765</v>
      </c>
      <c r="U328" s="1" t="s">
        <v>681</v>
      </c>
      <c r="V328" s="1" t="s">
        <v>634</v>
      </c>
      <c r="W328" t="s">
        <v>786</v>
      </c>
      <c r="X328" s="26">
        <f t="shared" si="24"/>
        <v>317760</v>
      </c>
    </row>
    <row r="329" spans="1:24" x14ac:dyDescent="0.25">
      <c r="A329" s="11">
        <f t="shared" si="21"/>
        <v>327</v>
      </c>
      <c r="B329" s="1" t="s">
        <v>23</v>
      </c>
      <c r="C329" s="1" t="s">
        <v>209</v>
      </c>
      <c r="D329" s="1">
        <v>2</v>
      </c>
      <c r="E329" s="14">
        <v>45588.728368055556</v>
      </c>
      <c r="F329" s="15">
        <v>45588</v>
      </c>
      <c r="G329" s="1" t="s">
        <v>609</v>
      </c>
      <c r="H329" s="1">
        <v>5120060</v>
      </c>
      <c r="I329" s="16" t="s">
        <v>577</v>
      </c>
      <c r="J329" s="16" t="s">
        <v>578</v>
      </c>
      <c r="K329" s="20">
        <v>173129000</v>
      </c>
      <c r="L329" s="24" t="s">
        <v>618</v>
      </c>
      <c r="M329" s="19" t="s">
        <v>611</v>
      </c>
      <c r="N329" s="19" t="s">
        <v>612</v>
      </c>
      <c r="O329" s="19">
        <v>6</v>
      </c>
      <c r="P329" s="1">
        <v>36800</v>
      </c>
      <c r="Q329" s="1">
        <v>6</v>
      </c>
      <c r="R329" s="12">
        <f t="shared" si="22"/>
        <v>1</v>
      </c>
      <c r="S329" s="13">
        <f t="shared" si="23"/>
        <v>220800</v>
      </c>
      <c r="T329" s="1" t="s">
        <v>765</v>
      </c>
      <c r="U329" s="1" t="s">
        <v>681</v>
      </c>
      <c r="V329" s="1" t="s">
        <v>634</v>
      </c>
      <c r="W329" t="s">
        <v>786</v>
      </c>
      <c r="X329" s="26">
        <f t="shared" si="24"/>
        <v>220800</v>
      </c>
    </row>
    <row r="330" spans="1:24" x14ac:dyDescent="0.25">
      <c r="A330" s="11">
        <f t="shared" si="21"/>
        <v>328</v>
      </c>
      <c r="B330" s="1" t="s">
        <v>23</v>
      </c>
      <c r="C330" s="1" t="s">
        <v>210</v>
      </c>
      <c r="D330" s="1">
        <v>2</v>
      </c>
      <c r="E330" s="14">
        <v>45588.73300925926</v>
      </c>
      <c r="F330" s="15">
        <v>45588</v>
      </c>
      <c r="G330" s="1" t="s">
        <v>609</v>
      </c>
      <c r="H330" s="1">
        <v>5136030</v>
      </c>
      <c r="I330" s="16" t="s">
        <v>579</v>
      </c>
      <c r="J330" s="16" t="s">
        <v>580</v>
      </c>
      <c r="K330" s="20">
        <v>173139000</v>
      </c>
      <c r="L330" s="24" t="s">
        <v>625</v>
      </c>
      <c r="M330" s="19" t="s">
        <v>611</v>
      </c>
      <c r="N330" s="19" t="s">
        <v>615</v>
      </c>
      <c r="O330" s="19">
        <v>24</v>
      </c>
      <c r="P330" s="1">
        <v>11709</v>
      </c>
      <c r="Q330" s="1">
        <v>24</v>
      </c>
      <c r="R330" s="12">
        <f t="shared" si="22"/>
        <v>1</v>
      </c>
      <c r="S330" s="13">
        <f t="shared" si="23"/>
        <v>281016</v>
      </c>
      <c r="T330" s="1" t="s">
        <v>766</v>
      </c>
      <c r="U330" s="1" t="s">
        <v>681</v>
      </c>
      <c r="V330" s="1" t="s">
        <v>634</v>
      </c>
      <c r="W330" t="s">
        <v>787</v>
      </c>
      <c r="X330" s="26">
        <f t="shared" si="24"/>
        <v>281016</v>
      </c>
    </row>
    <row r="331" spans="1:24" x14ac:dyDescent="0.25">
      <c r="A331" s="11">
        <f t="shared" si="21"/>
        <v>329</v>
      </c>
      <c r="B331" s="1" t="s">
        <v>23</v>
      </c>
      <c r="C331" s="1" t="s">
        <v>211</v>
      </c>
      <c r="D331" s="1">
        <v>1</v>
      </c>
      <c r="E331" s="14">
        <v>45588.740740740737</v>
      </c>
      <c r="F331" s="15">
        <v>45588</v>
      </c>
      <c r="G331" s="1" t="s">
        <v>609</v>
      </c>
      <c r="H331" s="1">
        <v>5134395</v>
      </c>
      <c r="I331" s="16" t="s">
        <v>581</v>
      </c>
      <c r="J331" s="16" t="s">
        <v>582</v>
      </c>
      <c r="K331" s="20">
        <v>173129000</v>
      </c>
      <c r="L331" s="24" t="s">
        <v>618</v>
      </c>
      <c r="M331" s="19" t="s">
        <v>611</v>
      </c>
      <c r="N331" s="19" t="s">
        <v>612</v>
      </c>
      <c r="O331" s="19">
        <v>6</v>
      </c>
      <c r="P331" s="1">
        <v>36800</v>
      </c>
      <c r="Q331" s="1">
        <v>6</v>
      </c>
      <c r="R331" s="12">
        <f t="shared" si="22"/>
        <v>1</v>
      </c>
      <c r="S331" s="13">
        <f t="shared" si="23"/>
        <v>220800</v>
      </c>
      <c r="T331" s="1" t="s">
        <v>767</v>
      </c>
      <c r="U331" s="1" t="s">
        <v>681</v>
      </c>
      <c r="V331" s="1" t="s">
        <v>634</v>
      </c>
      <c r="W331" t="s">
        <v>787</v>
      </c>
      <c r="X331" s="26">
        <f t="shared" si="24"/>
        <v>220800</v>
      </c>
    </row>
    <row r="332" spans="1:24" x14ac:dyDescent="0.25">
      <c r="A332" s="11">
        <f t="shared" si="21"/>
        <v>330</v>
      </c>
      <c r="B332" s="1" t="s">
        <v>23</v>
      </c>
      <c r="C332" s="1" t="s">
        <v>212</v>
      </c>
      <c r="D332" s="1">
        <v>1</v>
      </c>
      <c r="E332" s="14">
        <v>45588.743298611109</v>
      </c>
      <c r="F332" s="15">
        <v>45588</v>
      </c>
      <c r="G332" s="1" t="s">
        <v>609</v>
      </c>
      <c r="H332" s="1">
        <v>5133628</v>
      </c>
      <c r="I332" s="16" t="s">
        <v>583</v>
      </c>
      <c r="J332" s="16" t="s">
        <v>584</v>
      </c>
      <c r="K332" s="20">
        <v>173129000</v>
      </c>
      <c r="L332" s="24" t="s">
        <v>618</v>
      </c>
      <c r="M332" s="19" t="s">
        <v>611</v>
      </c>
      <c r="N332" s="19" t="s">
        <v>612</v>
      </c>
      <c r="O332" s="19">
        <v>6</v>
      </c>
      <c r="P332" s="1">
        <v>36800</v>
      </c>
      <c r="Q332" s="1">
        <v>6</v>
      </c>
      <c r="R332" s="12">
        <f t="shared" si="22"/>
        <v>1</v>
      </c>
      <c r="S332" s="13">
        <f t="shared" si="23"/>
        <v>220800</v>
      </c>
      <c r="T332" s="1" t="s">
        <v>768</v>
      </c>
      <c r="U332" s="1" t="s">
        <v>681</v>
      </c>
      <c r="V332" s="1" t="s">
        <v>634</v>
      </c>
      <c r="W332" t="s">
        <v>787</v>
      </c>
      <c r="X332" s="26">
        <f t="shared" si="24"/>
        <v>220800</v>
      </c>
    </row>
    <row r="333" spans="1:24" x14ac:dyDescent="0.25">
      <c r="A333" s="11">
        <f t="shared" si="21"/>
        <v>331</v>
      </c>
      <c r="B333" s="1" t="s">
        <v>23</v>
      </c>
      <c r="C333" s="1" t="s">
        <v>213</v>
      </c>
      <c r="D333" s="1">
        <v>1</v>
      </c>
      <c r="E333" s="14">
        <v>45588.759062500001</v>
      </c>
      <c r="F333" s="15">
        <v>45588</v>
      </c>
      <c r="G333" s="1" t="s">
        <v>609</v>
      </c>
      <c r="H333" s="1">
        <v>5133569</v>
      </c>
      <c r="I333" s="16" t="s">
        <v>585</v>
      </c>
      <c r="J333" s="16" t="s">
        <v>586</v>
      </c>
      <c r="K333" s="20">
        <v>173129000</v>
      </c>
      <c r="L333" s="24" t="s">
        <v>618</v>
      </c>
      <c r="M333" s="19" t="s">
        <v>611</v>
      </c>
      <c r="N333" s="19" t="s">
        <v>612</v>
      </c>
      <c r="O333" s="19">
        <v>6</v>
      </c>
      <c r="P333" s="1">
        <v>36800</v>
      </c>
      <c r="Q333" s="1">
        <v>6</v>
      </c>
      <c r="R333" s="12">
        <f t="shared" si="22"/>
        <v>1</v>
      </c>
      <c r="S333" s="13">
        <f t="shared" si="23"/>
        <v>220800</v>
      </c>
      <c r="T333" s="1" t="s">
        <v>769</v>
      </c>
      <c r="U333" s="1" t="s">
        <v>681</v>
      </c>
      <c r="V333" s="1" t="s">
        <v>634</v>
      </c>
      <c r="W333" t="s">
        <v>787</v>
      </c>
      <c r="X333" s="26">
        <f t="shared" si="24"/>
        <v>220800</v>
      </c>
    </row>
    <row r="334" spans="1:24" x14ac:dyDescent="0.25">
      <c r="A334" s="11">
        <f t="shared" si="21"/>
        <v>332</v>
      </c>
      <c r="B334" s="1" t="s">
        <v>23</v>
      </c>
      <c r="C334" s="1" t="s">
        <v>214</v>
      </c>
      <c r="D334" s="1">
        <v>1</v>
      </c>
      <c r="E334" s="14">
        <v>45588.456759259258</v>
      </c>
      <c r="F334" s="15">
        <v>45588</v>
      </c>
      <c r="G334" s="1" t="s">
        <v>609</v>
      </c>
      <c r="H334" s="1">
        <v>5301696</v>
      </c>
      <c r="I334" s="16" t="s">
        <v>587</v>
      </c>
      <c r="J334" s="16" t="s">
        <v>588</v>
      </c>
      <c r="K334" s="20">
        <v>173129000</v>
      </c>
      <c r="L334" s="24" t="s">
        <v>618</v>
      </c>
      <c r="M334" s="19" t="s">
        <v>611</v>
      </c>
      <c r="N334" s="19" t="s">
        <v>612</v>
      </c>
      <c r="O334" s="19">
        <v>6</v>
      </c>
      <c r="P334" s="1">
        <v>36800</v>
      </c>
      <c r="Q334" s="1">
        <v>6</v>
      </c>
      <c r="R334" s="12">
        <f t="shared" si="22"/>
        <v>1</v>
      </c>
      <c r="S334" s="13">
        <f t="shared" si="23"/>
        <v>220800</v>
      </c>
      <c r="T334" s="1" t="s">
        <v>770</v>
      </c>
      <c r="U334" s="1" t="s">
        <v>771</v>
      </c>
      <c r="V334" s="1" t="s">
        <v>634</v>
      </c>
      <c r="W334" t="s">
        <v>787</v>
      </c>
      <c r="X334" s="26">
        <f t="shared" si="24"/>
        <v>220800</v>
      </c>
    </row>
    <row r="335" spans="1:24" x14ac:dyDescent="0.25">
      <c r="A335" s="11">
        <f t="shared" si="21"/>
        <v>333</v>
      </c>
      <c r="B335" s="1" t="s">
        <v>23</v>
      </c>
      <c r="C335" s="1" t="s">
        <v>214</v>
      </c>
      <c r="D335" s="1">
        <v>2</v>
      </c>
      <c r="E335" s="14">
        <v>45588.456759259258</v>
      </c>
      <c r="F335" s="15">
        <v>45588</v>
      </c>
      <c r="G335" s="1" t="s">
        <v>609</v>
      </c>
      <c r="H335" s="1">
        <v>5301696</v>
      </c>
      <c r="I335" s="16" t="s">
        <v>587</v>
      </c>
      <c r="J335" s="16" t="s">
        <v>588</v>
      </c>
      <c r="K335" s="20">
        <v>173147000</v>
      </c>
      <c r="L335" s="24" t="s">
        <v>613</v>
      </c>
      <c r="M335" s="19" t="s">
        <v>611</v>
      </c>
      <c r="N335" s="19" t="s">
        <v>612</v>
      </c>
      <c r="O335" s="19">
        <v>6</v>
      </c>
      <c r="P335" s="1">
        <v>27870</v>
      </c>
      <c r="Q335" s="1">
        <v>6</v>
      </c>
      <c r="R335" s="12">
        <f t="shared" si="22"/>
        <v>1</v>
      </c>
      <c r="S335" s="13">
        <f t="shared" si="23"/>
        <v>167220</v>
      </c>
      <c r="T335" s="1" t="s">
        <v>770</v>
      </c>
      <c r="U335" s="1" t="s">
        <v>771</v>
      </c>
      <c r="V335" s="1" t="s">
        <v>634</v>
      </c>
      <c r="W335" t="s">
        <v>787</v>
      </c>
      <c r="X335" s="26">
        <f t="shared" si="24"/>
        <v>167220</v>
      </c>
    </row>
    <row r="336" spans="1:24" x14ac:dyDescent="0.25">
      <c r="A336" s="11">
        <f t="shared" si="21"/>
        <v>334</v>
      </c>
      <c r="B336" s="1" t="s">
        <v>23</v>
      </c>
      <c r="C336" s="1" t="s">
        <v>215</v>
      </c>
      <c r="D336" s="1">
        <v>1</v>
      </c>
      <c r="E336" s="14">
        <v>45588.577384259261</v>
      </c>
      <c r="F336" s="15">
        <v>45588</v>
      </c>
      <c r="G336" s="1" t="s">
        <v>609</v>
      </c>
      <c r="H336" s="1">
        <v>5138294</v>
      </c>
      <c r="I336" s="16" t="s">
        <v>589</v>
      </c>
      <c r="J336" s="16" t="s">
        <v>590</v>
      </c>
      <c r="K336" s="20">
        <v>173076000</v>
      </c>
      <c r="L336" s="24" t="s">
        <v>617</v>
      </c>
      <c r="M336" s="19" t="s">
        <v>611</v>
      </c>
      <c r="N336" s="19" t="s">
        <v>615</v>
      </c>
      <c r="O336" s="19">
        <v>60</v>
      </c>
      <c r="P336" s="1">
        <v>5541</v>
      </c>
      <c r="Q336" s="1">
        <v>60</v>
      </c>
      <c r="R336" s="12">
        <f t="shared" si="22"/>
        <v>1</v>
      </c>
      <c r="S336" s="13">
        <f t="shared" si="23"/>
        <v>332460</v>
      </c>
      <c r="T336" s="1" t="s">
        <v>772</v>
      </c>
      <c r="U336" s="1" t="s">
        <v>771</v>
      </c>
      <c r="V336" s="1" t="s">
        <v>634</v>
      </c>
      <c r="W336" t="s">
        <v>787</v>
      </c>
      <c r="X336" s="26">
        <f t="shared" si="24"/>
        <v>332460</v>
      </c>
    </row>
    <row r="337" spans="1:24" x14ac:dyDescent="0.25">
      <c r="A337" s="11">
        <f t="shared" si="21"/>
        <v>335</v>
      </c>
      <c r="B337" s="1" t="s">
        <v>23</v>
      </c>
      <c r="C337" s="1" t="s">
        <v>215</v>
      </c>
      <c r="D337" s="1">
        <v>2</v>
      </c>
      <c r="E337" s="14">
        <v>45588.577384259261</v>
      </c>
      <c r="F337" s="15">
        <v>45588</v>
      </c>
      <c r="G337" s="1" t="s">
        <v>609</v>
      </c>
      <c r="H337" s="1">
        <v>5138294</v>
      </c>
      <c r="I337" s="16" t="s">
        <v>589</v>
      </c>
      <c r="J337" s="16" t="s">
        <v>590</v>
      </c>
      <c r="K337" s="20">
        <v>173129000</v>
      </c>
      <c r="L337" s="24" t="s">
        <v>618</v>
      </c>
      <c r="M337" s="19" t="s">
        <v>611</v>
      </c>
      <c r="N337" s="19" t="s">
        <v>612</v>
      </c>
      <c r="O337" s="19">
        <v>6</v>
      </c>
      <c r="P337" s="1">
        <v>36800</v>
      </c>
      <c r="Q337" s="1">
        <v>18</v>
      </c>
      <c r="R337" s="12">
        <f t="shared" si="22"/>
        <v>3</v>
      </c>
      <c r="S337" s="13">
        <f t="shared" si="23"/>
        <v>662400</v>
      </c>
      <c r="T337" s="1" t="s">
        <v>772</v>
      </c>
      <c r="U337" s="1" t="s">
        <v>771</v>
      </c>
      <c r="V337" s="1" t="s">
        <v>634</v>
      </c>
      <c r="W337" t="s">
        <v>787</v>
      </c>
      <c r="X337" s="26">
        <f t="shared" si="24"/>
        <v>220800</v>
      </c>
    </row>
    <row r="338" spans="1:24" x14ac:dyDescent="0.25">
      <c r="A338" s="11">
        <f t="shared" si="21"/>
        <v>336</v>
      </c>
      <c r="B338" s="1" t="s">
        <v>23</v>
      </c>
      <c r="C338" s="1" t="s">
        <v>215</v>
      </c>
      <c r="D338" s="1">
        <v>3</v>
      </c>
      <c r="E338" s="14">
        <v>45588.577384259261</v>
      </c>
      <c r="F338" s="15">
        <v>45588</v>
      </c>
      <c r="G338" s="1" t="s">
        <v>609</v>
      </c>
      <c r="H338" s="1">
        <v>5138294</v>
      </c>
      <c r="I338" s="16" t="s">
        <v>589</v>
      </c>
      <c r="J338" s="16" t="s">
        <v>590</v>
      </c>
      <c r="K338" s="20">
        <v>173147000</v>
      </c>
      <c r="L338" s="24" t="s">
        <v>613</v>
      </c>
      <c r="M338" s="19" t="s">
        <v>611</v>
      </c>
      <c r="N338" s="19" t="s">
        <v>612</v>
      </c>
      <c r="O338" s="19">
        <v>6</v>
      </c>
      <c r="P338" s="1">
        <v>27870</v>
      </c>
      <c r="Q338" s="1">
        <v>6</v>
      </c>
      <c r="R338" s="12">
        <f t="shared" si="22"/>
        <v>1</v>
      </c>
      <c r="S338" s="13">
        <f t="shared" si="23"/>
        <v>167220</v>
      </c>
      <c r="T338" s="1" t="s">
        <v>772</v>
      </c>
      <c r="U338" s="1" t="s">
        <v>771</v>
      </c>
      <c r="V338" s="1" t="s">
        <v>634</v>
      </c>
      <c r="W338" t="s">
        <v>787</v>
      </c>
      <c r="X338" s="26">
        <f t="shared" si="24"/>
        <v>167220</v>
      </c>
    </row>
    <row r="339" spans="1:24" x14ac:dyDescent="0.25">
      <c r="A339" s="11">
        <f t="shared" si="21"/>
        <v>337</v>
      </c>
      <c r="B339" s="1" t="s">
        <v>23</v>
      </c>
      <c r="C339" s="1" t="s">
        <v>216</v>
      </c>
      <c r="D339" s="1">
        <v>1</v>
      </c>
      <c r="E339" s="14">
        <v>45588.605393518519</v>
      </c>
      <c r="F339" s="15">
        <v>45588</v>
      </c>
      <c r="G339" s="1" t="s">
        <v>609</v>
      </c>
      <c r="H339" s="1">
        <v>5132681</v>
      </c>
      <c r="I339" s="16" t="s">
        <v>591</v>
      </c>
      <c r="J339" s="16" t="s">
        <v>592</v>
      </c>
      <c r="K339" s="20">
        <v>173076000</v>
      </c>
      <c r="L339" s="24" t="s">
        <v>617</v>
      </c>
      <c r="M339" s="19" t="s">
        <v>611</v>
      </c>
      <c r="N339" s="19" t="s">
        <v>615</v>
      </c>
      <c r="O339" s="19">
        <v>60</v>
      </c>
      <c r="P339" s="1">
        <v>5541</v>
      </c>
      <c r="Q339" s="1">
        <v>60</v>
      </c>
      <c r="R339" s="12">
        <f t="shared" si="22"/>
        <v>1</v>
      </c>
      <c r="S339" s="13">
        <f t="shared" si="23"/>
        <v>332460</v>
      </c>
      <c r="T339" s="1" t="s">
        <v>773</v>
      </c>
      <c r="U339" s="1" t="s">
        <v>771</v>
      </c>
      <c r="V339" s="1" t="s">
        <v>634</v>
      </c>
      <c r="W339" t="s">
        <v>787</v>
      </c>
      <c r="X339" s="26">
        <f t="shared" si="24"/>
        <v>332460</v>
      </c>
    </row>
    <row r="340" spans="1:24" x14ac:dyDescent="0.25">
      <c r="A340" s="11">
        <f t="shared" si="21"/>
        <v>338</v>
      </c>
      <c r="B340" s="1" t="s">
        <v>23</v>
      </c>
      <c r="C340" s="1" t="s">
        <v>216</v>
      </c>
      <c r="D340" s="1">
        <v>2</v>
      </c>
      <c r="E340" s="14">
        <v>45588.605393518519</v>
      </c>
      <c r="F340" s="15">
        <v>45588</v>
      </c>
      <c r="G340" s="1" t="s">
        <v>609</v>
      </c>
      <c r="H340" s="1">
        <v>5132681</v>
      </c>
      <c r="I340" s="16" t="s">
        <v>591</v>
      </c>
      <c r="J340" s="16" t="s">
        <v>592</v>
      </c>
      <c r="K340" s="20">
        <v>173129000</v>
      </c>
      <c r="L340" s="24" t="s">
        <v>618</v>
      </c>
      <c r="M340" s="19" t="s">
        <v>611</v>
      </c>
      <c r="N340" s="19" t="s">
        <v>612</v>
      </c>
      <c r="O340" s="19">
        <v>6</v>
      </c>
      <c r="P340" s="1">
        <v>36800</v>
      </c>
      <c r="Q340" s="1">
        <v>6</v>
      </c>
      <c r="R340" s="12">
        <f t="shared" si="22"/>
        <v>1</v>
      </c>
      <c r="S340" s="13">
        <f t="shared" si="23"/>
        <v>220800</v>
      </c>
      <c r="T340" s="1" t="s">
        <v>773</v>
      </c>
      <c r="U340" s="1" t="s">
        <v>771</v>
      </c>
      <c r="V340" s="1" t="s">
        <v>634</v>
      </c>
      <c r="W340" t="s">
        <v>787</v>
      </c>
      <c r="X340" s="26">
        <f t="shared" si="24"/>
        <v>220800</v>
      </c>
    </row>
    <row r="341" spans="1:24" x14ac:dyDescent="0.25">
      <c r="A341" s="11">
        <f t="shared" si="21"/>
        <v>339</v>
      </c>
      <c r="B341" s="1" t="s">
        <v>23</v>
      </c>
      <c r="C341" s="1" t="s">
        <v>217</v>
      </c>
      <c r="D341" s="1">
        <v>1</v>
      </c>
      <c r="E341" s="14">
        <v>45588.617777777778</v>
      </c>
      <c r="F341" s="15">
        <v>45588</v>
      </c>
      <c r="G341" s="1" t="s">
        <v>609</v>
      </c>
      <c r="H341" s="1">
        <v>5279681</v>
      </c>
      <c r="I341" s="16" t="s">
        <v>593</v>
      </c>
      <c r="J341" s="16" t="s">
        <v>594</v>
      </c>
      <c r="K341" s="20">
        <v>173129000</v>
      </c>
      <c r="L341" s="24" t="s">
        <v>618</v>
      </c>
      <c r="M341" s="19" t="s">
        <v>611</v>
      </c>
      <c r="N341" s="19" t="s">
        <v>612</v>
      </c>
      <c r="O341" s="19">
        <v>6</v>
      </c>
      <c r="P341" s="1">
        <v>36800</v>
      </c>
      <c r="Q341" s="1">
        <v>6</v>
      </c>
      <c r="R341" s="12">
        <f t="shared" si="22"/>
        <v>1</v>
      </c>
      <c r="S341" s="13">
        <f t="shared" si="23"/>
        <v>220800</v>
      </c>
      <c r="T341" s="1" t="s">
        <v>774</v>
      </c>
      <c r="U341" s="1" t="s">
        <v>771</v>
      </c>
      <c r="V341" s="1" t="s">
        <v>634</v>
      </c>
      <c r="W341" t="s">
        <v>787</v>
      </c>
      <c r="X341" s="26">
        <f t="shared" si="24"/>
        <v>220800</v>
      </c>
    </row>
    <row r="342" spans="1:24" x14ac:dyDescent="0.25">
      <c r="A342" s="11">
        <f t="shared" si="21"/>
        <v>340</v>
      </c>
      <c r="B342" s="1" t="s">
        <v>23</v>
      </c>
      <c r="C342" s="1" t="s">
        <v>217</v>
      </c>
      <c r="D342" s="1">
        <v>2</v>
      </c>
      <c r="E342" s="14">
        <v>45588.617777777778</v>
      </c>
      <c r="F342" s="15">
        <v>45588</v>
      </c>
      <c r="G342" s="1" t="s">
        <v>609</v>
      </c>
      <c r="H342" s="1">
        <v>5279681</v>
      </c>
      <c r="I342" s="16" t="s">
        <v>593</v>
      </c>
      <c r="J342" s="16" t="s">
        <v>594</v>
      </c>
      <c r="K342" s="20">
        <v>173147000</v>
      </c>
      <c r="L342" s="24" t="s">
        <v>613</v>
      </c>
      <c r="M342" s="19" t="s">
        <v>611</v>
      </c>
      <c r="N342" s="19" t="s">
        <v>612</v>
      </c>
      <c r="O342" s="19">
        <v>6</v>
      </c>
      <c r="P342" s="1">
        <v>27870</v>
      </c>
      <c r="Q342" s="1">
        <v>6</v>
      </c>
      <c r="R342" s="12">
        <f t="shared" si="22"/>
        <v>1</v>
      </c>
      <c r="S342" s="13">
        <f t="shared" si="23"/>
        <v>167220</v>
      </c>
      <c r="T342" s="1" t="s">
        <v>774</v>
      </c>
      <c r="U342" s="1" t="s">
        <v>771</v>
      </c>
      <c r="V342" s="1" t="s">
        <v>634</v>
      </c>
      <c r="W342" t="s">
        <v>787</v>
      </c>
      <c r="X342" s="26">
        <f t="shared" si="24"/>
        <v>167220</v>
      </c>
    </row>
    <row r="343" spans="1:24" x14ac:dyDescent="0.25">
      <c r="A343" s="11">
        <f t="shared" si="21"/>
        <v>341</v>
      </c>
      <c r="B343" s="1" t="s">
        <v>23</v>
      </c>
      <c r="C343" s="1" t="s">
        <v>218</v>
      </c>
      <c r="D343" s="1">
        <v>1</v>
      </c>
      <c r="E343" s="14">
        <v>45588.629594907405</v>
      </c>
      <c r="F343" s="15">
        <v>45588</v>
      </c>
      <c r="G343" s="1" t="s">
        <v>609</v>
      </c>
      <c r="H343" s="1">
        <v>5276826</v>
      </c>
      <c r="I343" s="16" t="s">
        <v>595</v>
      </c>
      <c r="J343" s="16" t="s">
        <v>596</v>
      </c>
      <c r="K343" s="20">
        <v>173147000</v>
      </c>
      <c r="L343" s="24" t="s">
        <v>613</v>
      </c>
      <c r="M343" s="19" t="s">
        <v>611</v>
      </c>
      <c r="N343" s="19" t="s">
        <v>612</v>
      </c>
      <c r="O343" s="19">
        <v>6</v>
      </c>
      <c r="P343" s="1">
        <v>27870</v>
      </c>
      <c r="Q343" s="1">
        <v>6</v>
      </c>
      <c r="R343" s="12">
        <f t="shared" si="22"/>
        <v>1</v>
      </c>
      <c r="S343" s="13">
        <f t="shared" si="23"/>
        <v>167220</v>
      </c>
      <c r="T343" s="1" t="s">
        <v>775</v>
      </c>
      <c r="U343" s="1" t="s">
        <v>771</v>
      </c>
      <c r="V343" s="1" t="s">
        <v>634</v>
      </c>
      <c r="W343" t="s">
        <v>787</v>
      </c>
      <c r="X343" s="26">
        <f t="shared" si="24"/>
        <v>167220</v>
      </c>
    </row>
    <row r="344" spans="1:24" x14ac:dyDescent="0.25">
      <c r="A344" s="11">
        <f t="shared" si="21"/>
        <v>342</v>
      </c>
      <c r="B344" s="1" t="s">
        <v>23</v>
      </c>
      <c r="C344" s="1" t="s">
        <v>219</v>
      </c>
      <c r="D344" s="1">
        <v>1</v>
      </c>
      <c r="E344" s="14">
        <v>45588.65047453704</v>
      </c>
      <c r="F344" s="15">
        <v>45588</v>
      </c>
      <c r="G344" s="1" t="s">
        <v>609</v>
      </c>
      <c r="H344" s="1">
        <v>5139857</v>
      </c>
      <c r="I344" s="16" t="s">
        <v>597</v>
      </c>
      <c r="J344" s="16" t="s">
        <v>598</v>
      </c>
      <c r="K344" s="20">
        <v>173147000</v>
      </c>
      <c r="L344" s="24" t="s">
        <v>613</v>
      </c>
      <c r="M344" s="19" t="s">
        <v>611</v>
      </c>
      <c r="N344" s="19" t="s">
        <v>612</v>
      </c>
      <c r="O344" s="19">
        <v>6</v>
      </c>
      <c r="P344" s="1">
        <v>27870</v>
      </c>
      <c r="Q344" s="1">
        <v>6</v>
      </c>
      <c r="R344" s="12">
        <f t="shared" si="22"/>
        <v>1</v>
      </c>
      <c r="S344" s="13">
        <f t="shared" si="23"/>
        <v>167220</v>
      </c>
      <c r="T344" s="1" t="s">
        <v>776</v>
      </c>
      <c r="U344" s="1" t="s">
        <v>771</v>
      </c>
      <c r="V344" s="1" t="s">
        <v>634</v>
      </c>
      <c r="W344" t="s">
        <v>787</v>
      </c>
      <c r="X344" s="26">
        <f t="shared" si="24"/>
        <v>167220</v>
      </c>
    </row>
    <row r="345" spans="1:24" x14ac:dyDescent="0.25">
      <c r="A345" s="11">
        <f t="shared" si="21"/>
        <v>343</v>
      </c>
      <c r="B345" s="1" t="s">
        <v>23</v>
      </c>
      <c r="C345" s="1" t="s">
        <v>220</v>
      </c>
      <c r="D345" s="1">
        <v>1</v>
      </c>
      <c r="E345" s="14">
        <v>45588.656435185185</v>
      </c>
      <c r="F345" s="15">
        <v>45588</v>
      </c>
      <c r="G345" s="1" t="s">
        <v>609</v>
      </c>
      <c r="H345" s="1">
        <v>5139826</v>
      </c>
      <c r="I345" s="16" t="s">
        <v>599</v>
      </c>
      <c r="J345" s="16" t="s">
        <v>600</v>
      </c>
      <c r="K345" s="20">
        <v>173147000</v>
      </c>
      <c r="L345" s="24" t="s">
        <v>613</v>
      </c>
      <c r="M345" s="19" t="s">
        <v>611</v>
      </c>
      <c r="N345" s="19" t="s">
        <v>612</v>
      </c>
      <c r="O345" s="19">
        <v>6</v>
      </c>
      <c r="P345" s="1">
        <v>27870</v>
      </c>
      <c r="Q345" s="1">
        <v>6</v>
      </c>
      <c r="R345" s="12">
        <f t="shared" si="22"/>
        <v>1</v>
      </c>
      <c r="S345" s="13">
        <f t="shared" si="23"/>
        <v>167220</v>
      </c>
      <c r="T345" s="1" t="s">
        <v>777</v>
      </c>
      <c r="U345" s="1" t="s">
        <v>771</v>
      </c>
      <c r="V345" s="1" t="s">
        <v>634</v>
      </c>
      <c r="W345" t="s">
        <v>787</v>
      </c>
      <c r="X345" s="26">
        <f t="shared" si="24"/>
        <v>167220</v>
      </c>
    </row>
    <row r="346" spans="1:24" x14ac:dyDescent="0.25">
      <c r="A346" s="11">
        <f t="shared" si="21"/>
        <v>344</v>
      </c>
      <c r="B346" s="1" t="s">
        <v>23</v>
      </c>
      <c r="C346" s="1" t="s">
        <v>221</v>
      </c>
      <c r="D346" s="1">
        <v>1</v>
      </c>
      <c r="E346" s="14">
        <v>45588.680069444446</v>
      </c>
      <c r="F346" s="15">
        <v>45588</v>
      </c>
      <c r="G346" s="1" t="s">
        <v>609</v>
      </c>
      <c r="H346" s="1">
        <v>5295146</v>
      </c>
      <c r="I346" s="16" t="s">
        <v>601</v>
      </c>
      <c r="J346" s="16" t="s">
        <v>602</v>
      </c>
      <c r="K346" s="20">
        <v>173076000</v>
      </c>
      <c r="L346" s="24" t="s">
        <v>617</v>
      </c>
      <c r="M346" s="19" t="s">
        <v>611</v>
      </c>
      <c r="N346" s="19" t="s">
        <v>615</v>
      </c>
      <c r="O346" s="19">
        <v>60</v>
      </c>
      <c r="P346" s="1">
        <v>5541</v>
      </c>
      <c r="Q346" s="1">
        <v>60</v>
      </c>
      <c r="R346" s="12">
        <f t="shared" si="22"/>
        <v>1</v>
      </c>
      <c r="S346" s="13">
        <f t="shared" si="23"/>
        <v>332460</v>
      </c>
      <c r="T346" s="1" t="s">
        <v>778</v>
      </c>
      <c r="U346" s="1" t="s">
        <v>771</v>
      </c>
      <c r="V346" s="1" t="s">
        <v>634</v>
      </c>
      <c r="W346" t="s">
        <v>787</v>
      </c>
      <c r="X346" s="26">
        <f t="shared" si="24"/>
        <v>332460</v>
      </c>
    </row>
    <row r="347" spans="1:24" x14ac:dyDescent="0.25">
      <c r="A347" s="11">
        <f t="shared" si="21"/>
        <v>345</v>
      </c>
      <c r="B347" s="1" t="s">
        <v>23</v>
      </c>
      <c r="C347" s="1" t="s">
        <v>221</v>
      </c>
      <c r="D347" s="1">
        <v>2</v>
      </c>
      <c r="E347" s="14">
        <v>45588.680069444446</v>
      </c>
      <c r="F347" s="15">
        <v>45588</v>
      </c>
      <c r="G347" s="1" t="s">
        <v>609</v>
      </c>
      <c r="H347" s="1">
        <v>5295146</v>
      </c>
      <c r="I347" s="16" t="s">
        <v>601</v>
      </c>
      <c r="J347" s="16" t="s">
        <v>602</v>
      </c>
      <c r="K347" s="20">
        <v>173139000</v>
      </c>
      <c r="L347" s="24" t="s">
        <v>625</v>
      </c>
      <c r="M347" s="19" t="s">
        <v>611</v>
      </c>
      <c r="N347" s="19" t="s">
        <v>615</v>
      </c>
      <c r="O347" s="19">
        <v>24</v>
      </c>
      <c r="P347" s="1">
        <v>11709</v>
      </c>
      <c r="Q347" s="1">
        <v>24</v>
      </c>
      <c r="R347" s="12">
        <f t="shared" si="22"/>
        <v>1</v>
      </c>
      <c r="S347" s="13">
        <f t="shared" si="23"/>
        <v>281016</v>
      </c>
      <c r="T347" s="1" t="s">
        <v>778</v>
      </c>
      <c r="U347" s="1" t="s">
        <v>771</v>
      </c>
      <c r="V347" s="1" t="s">
        <v>634</v>
      </c>
      <c r="W347" t="s">
        <v>787</v>
      </c>
      <c r="X347" s="26">
        <f t="shared" si="24"/>
        <v>281016</v>
      </c>
    </row>
    <row r="348" spans="1:24" x14ac:dyDescent="0.25">
      <c r="A348" s="11">
        <f t="shared" si="21"/>
        <v>346</v>
      </c>
      <c r="B348" s="1" t="s">
        <v>23</v>
      </c>
      <c r="C348" s="1" t="s">
        <v>221</v>
      </c>
      <c r="D348" s="1">
        <v>3</v>
      </c>
      <c r="E348" s="14">
        <v>45588.680069444446</v>
      </c>
      <c r="F348" s="15">
        <v>45588</v>
      </c>
      <c r="G348" s="1" t="s">
        <v>609</v>
      </c>
      <c r="H348" s="1">
        <v>5295146</v>
      </c>
      <c r="I348" s="16" t="s">
        <v>601</v>
      </c>
      <c r="J348" s="16" t="s">
        <v>602</v>
      </c>
      <c r="K348" s="20">
        <v>173145000</v>
      </c>
      <c r="L348" s="24" t="s">
        <v>619</v>
      </c>
      <c r="M348" s="19" t="s">
        <v>611</v>
      </c>
      <c r="N348" s="19" t="s">
        <v>615</v>
      </c>
      <c r="O348" s="19">
        <v>24</v>
      </c>
      <c r="P348" s="1">
        <v>11709</v>
      </c>
      <c r="Q348" s="1">
        <v>24</v>
      </c>
      <c r="R348" s="12">
        <f t="shared" si="22"/>
        <v>1</v>
      </c>
      <c r="S348" s="13">
        <f t="shared" si="23"/>
        <v>281016</v>
      </c>
      <c r="T348" s="1" t="s">
        <v>778</v>
      </c>
      <c r="U348" s="1" t="s">
        <v>771</v>
      </c>
      <c r="V348" s="1" t="s">
        <v>634</v>
      </c>
      <c r="W348" t="s">
        <v>787</v>
      </c>
      <c r="X348" s="26">
        <f t="shared" si="24"/>
        <v>281016</v>
      </c>
    </row>
    <row r="349" spans="1:24" x14ac:dyDescent="0.25">
      <c r="A349" s="11">
        <f t="shared" si="21"/>
        <v>347</v>
      </c>
      <c r="B349" s="1" t="s">
        <v>23</v>
      </c>
      <c r="C349" s="1" t="s">
        <v>221</v>
      </c>
      <c r="D349" s="1">
        <v>4</v>
      </c>
      <c r="E349" s="14">
        <v>45588.680069444446</v>
      </c>
      <c r="F349" s="15">
        <v>45588</v>
      </c>
      <c r="G349" s="1" t="s">
        <v>609</v>
      </c>
      <c r="H349" s="1">
        <v>5295146</v>
      </c>
      <c r="I349" s="16" t="s">
        <v>601</v>
      </c>
      <c r="J349" s="16" t="s">
        <v>602</v>
      </c>
      <c r="K349" s="20">
        <v>173129000</v>
      </c>
      <c r="L349" s="24" t="s">
        <v>618</v>
      </c>
      <c r="M349" s="19" t="s">
        <v>611</v>
      </c>
      <c r="N349" s="19" t="s">
        <v>612</v>
      </c>
      <c r="O349" s="19">
        <v>6</v>
      </c>
      <c r="P349" s="1">
        <v>36800</v>
      </c>
      <c r="Q349" s="1">
        <v>6</v>
      </c>
      <c r="R349" s="12">
        <f t="shared" si="22"/>
        <v>1</v>
      </c>
      <c r="S349" s="13">
        <f t="shared" si="23"/>
        <v>220800</v>
      </c>
      <c r="T349" s="1" t="s">
        <v>778</v>
      </c>
      <c r="U349" s="1" t="s">
        <v>771</v>
      </c>
      <c r="V349" s="1" t="s">
        <v>634</v>
      </c>
      <c r="W349" t="s">
        <v>787</v>
      </c>
      <c r="X349" s="26">
        <f t="shared" si="24"/>
        <v>220800</v>
      </c>
    </row>
    <row r="350" spans="1:24" x14ac:dyDescent="0.25">
      <c r="A350" s="11">
        <f t="shared" si="21"/>
        <v>348</v>
      </c>
      <c r="B350" s="1" t="s">
        <v>23</v>
      </c>
      <c r="C350" s="1" t="s">
        <v>221</v>
      </c>
      <c r="D350" s="1">
        <v>5</v>
      </c>
      <c r="E350" s="14">
        <v>45588.680069444446</v>
      </c>
      <c r="F350" s="15">
        <v>45588</v>
      </c>
      <c r="G350" s="1" t="s">
        <v>609</v>
      </c>
      <c r="H350" s="1">
        <v>5295146</v>
      </c>
      <c r="I350" s="16" t="s">
        <v>601</v>
      </c>
      <c r="J350" s="16" t="s">
        <v>602</v>
      </c>
      <c r="K350" s="20">
        <v>173147000</v>
      </c>
      <c r="L350" s="24" t="s">
        <v>613</v>
      </c>
      <c r="M350" s="19" t="s">
        <v>611</v>
      </c>
      <c r="N350" s="19" t="s">
        <v>612</v>
      </c>
      <c r="O350" s="19">
        <v>6</v>
      </c>
      <c r="P350" s="1">
        <v>27870</v>
      </c>
      <c r="Q350" s="1">
        <v>6</v>
      </c>
      <c r="R350" s="12">
        <f t="shared" si="22"/>
        <v>1</v>
      </c>
      <c r="S350" s="13">
        <f t="shared" si="23"/>
        <v>167220</v>
      </c>
      <c r="T350" s="1" t="s">
        <v>778</v>
      </c>
      <c r="U350" s="1" t="s">
        <v>771</v>
      </c>
      <c r="V350" s="1" t="s">
        <v>634</v>
      </c>
      <c r="W350" t="s">
        <v>787</v>
      </c>
      <c r="X350" s="26">
        <f t="shared" si="24"/>
        <v>167220</v>
      </c>
    </row>
    <row r="351" spans="1:24" x14ac:dyDescent="0.25">
      <c r="A351" s="11">
        <f t="shared" si="21"/>
        <v>349</v>
      </c>
      <c r="B351" s="1" t="s">
        <v>23</v>
      </c>
      <c r="C351" s="1" t="s">
        <v>222</v>
      </c>
      <c r="D351" s="1">
        <v>1</v>
      </c>
      <c r="E351" s="14">
        <v>45588.691851851851</v>
      </c>
      <c r="F351" s="15">
        <v>45588</v>
      </c>
      <c r="G351" s="1" t="s">
        <v>609</v>
      </c>
      <c r="H351" s="1">
        <v>5274811</v>
      </c>
      <c r="I351" s="16" t="s">
        <v>603</v>
      </c>
      <c r="J351" s="16" t="s">
        <v>604</v>
      </c>
      <c r="K351" s="20">
        <v>173129000</v>
      </c>
      <c r="L351" s="24" t="s">
        <v>618</v>
      </c>
      <c r="M351" s="19" t="s">
        <v>611</v>
      </c>
      <c r="N351" s="19" t="s">
        <v>612</v>
      </c>
      <c r="O351" s="19">
        <v>6</v>
      </c>
      <c r="P351" s="1">
        <v>36800</v>
      </c>
      <c r="Q351" s="1">
        <v>6</v>
      </c>
      <c r="R351" s="12">
        <f t="shared" si="22"/>
        <v>1</v>
      </c>
      <c r="S351" s="13">
        <f t="shared" si="23"/>
        <v>220800</v>
      </c>
      <c r="T351" s="1" t="s">
        <v>779</v>
      </c>
      <c r="U351" s="1" t="s">
        <v>771</v>
      </c>
      <c r="V351" s="1" t="s">
        <v>634</v>
      </c>
      <c r="W351" t="s">
        <v>787</v>
      </c>
      <c r="X351" s="26">
        <f t="shared" si="24"/>
        <v>220800</v>
      </c>
    </row>
    <row r="352" spans="1:24" x14ac:dyDescent="0.25">
      <c r="A352" s="11">
        <f t="shared" si="21"/>
        <v>350</v>
      </c>
      <c r="B352" s="1" t="s">
        <v>23</v>
      </c>
      <c r="C352" s="1" t="s">
        <v>222</v>
      </c>
      <c r="D352" s="1">
        <v>2</v>
      </c>
      <c r="E352" s="14">
        <v>45588.691851851851</v>
      </c>
      <c r="F352" s="15">
        <v>45588</v>
      </c>
      <c r="G352" s="1" t="s">
        <v>609</v>
      </c>
      <c r="H352" s="1">
        <v>5274811</v>
      </c>
      <c r="I352" s="16" t="s">
        <v>603</v>
      </c>
      <c r="J352" s="16" t="s">
        <v>604</v>
      </c>
      <c r="K352" s="20">
        <v>173147000</v>
      </c>
      <c r="L352" s="24" t="s">
        <v>613</v>
      </c>
      <c r="M352" s="19" t="s">
        <v>611</v>
      </c>
      <c r="N352" s="19" t="s">
        <v>612</v>
      </c>
      <c r="O352" s="19">
        <v>6</v>
      </c>
      <c r="P352" s="1">
        <v>27870</v>
      </c>
      <c r="Q352" s="1">
        <v>6</v>
      </c>
      <c r="R352" s="12">
        <f t="shared" si="22"/>
        <v>1</v>
      </c>
      <c r="S352" s="13">
        <f t="shared" si="23"/>
        <v>167220</v>
      </c>
      <c r="T352" s="1" t="s">
        <v>779</v>
      </c>
      <c r="U352" s="1" t="s">
        <v>771</v>
      </c>
      <c r="V352" s="1" t="s">
        <v>634</v>
      </c>
      <c r="W352" t="s">
        <v>787</v>
      </c>
      <c r="X352" s="26">
        <f t="shared" si="24"/>
        <v>167220</v>
      </c>
    </row>
    <row r="353" spans="1:24" x14ac:dyDescent="0.25">
      <c r="A353" s="11">
        <f t="shared" si="21"/>
        <v>351</v>
      </c>
      <c r="B353" s="1" t="s">
        <v>23</v>
      </c>
      <c r="C353" s="1" t="s">
        <v>223</v>
      </c>
      <c r="D353" s="1">
        <v>1</v>
      </c>
      <c r="E353" s="14">
        <v>45588.710277777776</v>
      </c>
      <c r="F353" s="15">
        <v>45588</v>
      </c>
      <c r="G353" s="1" t="s">
        <v>609</v>
      </c>
      <c r="H353" s="1">
        <v>5277209</v>
      </c>
      <c r="I353" s="16" t="s">
        <v>605</v>
      </c>
      <c r="J353" s="16" t="s">
        <v>606</v>
      </c>
      <c r="K353" s="20">
        <v>173129000</v>
      </c>
      <c r="L353" s="24" t="s">
        <v>618</v>
      </c>
      <c r="M353" s="19" t="s">
        <v>611</v>
      </c>
      <c r="N353" s="19" t="s">
        <v>612</v>
      </c>
      <c r="O353" s="19">
        <v>6</v>
      </c>
      <c r="P353" s="1">
        <v>36800</v>
      </c>
      <c r="Q353" s="1">
        <v>6</v>
      </c>
      <c r="R353" s="12">
        <f t="shared" si="22"/>
        <v>1</v>
      </c>
      <c r="S353" s="13">
        <f t="shared" si="23"/>
        <v>220800</v>
      </c>
      <c r="T353" s="1" t="s">
        <v>780</v>
      </c>
      <c r="U353" s="1" t="s">
        <v>771</v>
      </c>
      <c r="V353" s="1" t="s">
        <v>634</v>
      </c>
      <c r="W353" t="s">
        <v>787</v>
      </c>
      <c r="X353" s="26">
        <f t="shared" si="24"/>
        <v>220800</v>
      </c>
    </row>
    <row r="354" spans="1:24" x14ac:dyDescent="0.25">
      <c r="A354" s="11">
        <f t="shared" si="21"/>
        <v>352</v>
      </c>
      <c r="B354" s="1" t="s">
        <v>23</v>
      </c>
      <c r="C354" s="1" t="s">
        <v>223</v>
      </c>
      <c r="D354" s="1">
        <v>2</v>
      </c>
      <c r="E354" s="14">
        <v>45588.710277777776</v>
      </c>
      <c r="F354" s="15">
        <v>45588</v>
      </c>
      <c r="G354" s="1" t="s">
        <v>609</v>
      </c>
      <c r="H354" s="1">
        <v>5277209</v>
      </c>
      <c r="I354" s="16" t="s">
        <v>605</v>
      </c>
      <c r="J354" s="16" t="s">
        <v>606</v>
      </c>
      <c r="K354" s="20">
        <v>173139000</v>
      </c>
      <c r="L354" s="24" t="s">
        <v>625</v>
      </c>
      <c r="M354" s="19" t="s">
        <v>611</v>
      </c>
      <c r="N354" s="19" t="s">
        <v>615</v>
      </c>
      <c r="O354" s="19">
        <v>24</v>
      </c>
      <c r="P354" s="1">
        <v>11709</v>
      </c>
      <c r="Q354" s="1">
        <v>24</v>
      </c>
      <c r="R354" s="12">
        <f t="shared" si="22"/>
        <v>1</v>
      </c>
      <c r="S354" s="13">
        <f t="shared" si="23"/>
        <v>281016</v>
      </c>
      <c r="T354" s="1" t="s">
        <v>780</v>
      </c>
      <c r="U354" s="1" t="s">
        <v>771</v>
      </c>
      <c r="V354" s="1" t="s">
        <v>634</v>
      </c>
      <c r="W354" t="s">
        <v>787</v>
      </c>
      <c r="X354" s="26">
        <f t="shared" si="24"/>
        <v>281016</v>
      </c>
    </row>
    <row r="355" spans="1:24" x14ac:dyDescent="0.25">
      <c r="A355" s="11">
        <f t="shared" si="21"/>
        <v>353</v>
      </c>
      <c r="B355" s="1" t="s">
        <v>23</v>
      </c>
      <c r="C355" s="1" t="s">
        <v>224</v>
      </c>
      <c r="D355" s="1">
        <v>1</v>
      </c>
      <c r="E355" s="14">
        <v>45588.713553240741</v>
      </c>
      <c r="F355" s="15">
        <v>45588</v>
      </c>
      <c r="G355" s="1" t="s">
        <v>609</v>
      </c>
      <c r="H355" s="1">
        <v>5271056</v>
      </c>
      <c r="I355" s="16" t="s">
        <v>607</v>
      </c>
      <c r="J355" s="16" t="s">
        <v>608</v>
      </c>
      <c r="K355" s="20">
        <v>173076000</v>
      </c>
      <c r="L355" s="24" t="s">
        <v>617</v>
      </c>
      <c r="M355" s="19" t="s">
        <v>611</v>
      </c>
      <c r="N355" s="19" t="s">
        <v>615</v>
      </c>
      <c r="O355" s="19">
        <v>60</v>
      </c>
      <c r="P355" s="1">
        <v>5541</v>
      </c>
      <c r="Q355" s="1">
        <v>60</v>
      </c>
      <c r="R355" s="12">
        <f t="shared" si="22"/>
        <v>1</v>
      </c>
      <c r="S355" s="13">
        <f t="shared" si="23"/>
        <v>332460</v>
      </c>
      <c r="T355" s="1" t="s">
        <v>781</v>
      </c>
      <c r="U355" s="1" t="s">
        <v>771</v>
      </c>
      <c r="V355" s="1" t="s">
        <v>634</v>
      </c>
      <c r="W355" t="s">
        <v>787</v>
      </c>
      <c r="X355" s="26">
        <f t="shared" si="24"/>
        <v>332460</v>
      </c>
    </row>
    <row r="356" spans="1:24" x14ac:dyDescent="0.25">
      <c r="A356" s="11">
        <f t="shared" si="21"/>
        <v>354</v>
      </c>
      <c r="B356" s="1" t="s">
        <v>23</v>
      </c>
      <c r="C356" s="1" t="s">
        <v>224</v>
      </c>
      <c r="D356" s="1">
        <v>2</v>
      </c>
      <c r="E356" s="14">
        <v>45588.713553240741</v>
      </c>
      <c r="F356" s="15">
        <v>45588</v>
      </c>
      <c r="G356" s="1" t="s">
        <v>609</v>
      </c>
      <c r="H356" s="1">
        <v>5271056</v>
      </c>
      <c r="I356" s="16" t="s">
        <v>607</v>
      </c>
      <c r="J356" s="16" t="s">
        <v>608</v>
      </c>
      <c r="K356" s="20">
        <v>173147000</v>
      </c>
      <c r="L356" s="24" t="s">
        <v>613</v>
      </c>
      <c r="M356" s="19" t="s">
        <v>611</v>
      </c>
      <c r="N356" s="19" t="s">
        <v>612</v>
      </c>
      <c r="O356" s="19">
        <v>6</v>
      </c>
      <c r="P356" s="1">
        <v>27870</v>
      </c>
      <c r="Q356" s="1">
        <v>12</v>
      </c>
      <c r="R356" s="12">
        <f t="shared" si="22"/>
        <v>2</v>
      </c>
      <c r="S356" s="13">
        <f t="shared" si="23"/>
        <v>334440</v>
      </c>
      <c r="T356" s="1" t="s">
        <v>781</v>
      </c>
      <c r="U356" s="1" t="s">
        <v>771</v>
      </c>
      <c r="V356" s="1" t="s">
        <v>634</v>
      </c>
      <c r="W356" t="s">
        <v>787</v>
      </c>
      <c r="X356" s="26">
        <f t="shared" si="24"/>
        <v>167220</v>
      </c>
    </row>
    <row r="357" spans="1:24" x14ac:dyDescent="0.25">
      <c r="A357" s="11">
        <f t="shared" si="21"/>
        <v>355</v>
      </c>
      <c r="B357" s="1"/>
      <c r="C357" s="1"/>
      <c r="D357" s="1"/>
      <c r="E357" s="14"/>
      <c r="F357" s="15"/>
      <c r="G357" s="1"/>
      <c r="H357" s="1"/>
      <c r="I357" s="16"/>
      <c r="J357" s="16"/>
      <c r="K357" s="20"/>
      <c r="L357" s="24"/>
      <c r="M357" s="19"/>
      <c r="N357" s="19"/>
      <c r="O357" s="19"/>
      <c r="P357" s="1"/>
      <c r="Q357" s="1"/>
      <c r="R357" s="12"/>
      <c r="S357" s="13">
        <f t="shared" si="23"/>
        <v>0</v>
      </c>
      <c r="T357" s="1"/>
      <c r="U357" s="1"/>
      <c r="V357" s="1"/>
      <c r="W357" t="s">
        <v>784</v>
      </c>
      <c r="X357" s="26">
        <f t="shared" si="24"/>
        <v>0</v>
      </c>
    </row>
    <row r="358" spans="1:24" x14ac:dyDescent="0.25">
      <c r="A358" s="11">
        <f t="shared" si="21"/>
        <v>356</v>
      </c>
      <c r="B358" s="1"/>
      <c r="C358" s="1"/>
      <c r="D358" s="1"/>
      <c r="E358" s="14"/>
      <c r="F358" s="15"/>
      <c r="G358" s="1"/>
      <c r="H358" s="1"/>
      <c r="I358" s="16"/>
      <c r="J358" s="16"/>
      <c r="K358" s="20"/>
      <c r="L358" s="24"/>
      <c r="M358" s="19"/>
      <c r="N358" s="19"/>
      <c r="O358" s="19"/>
      <c r="P358" s="1"/>
      <c r="Q358" s="1"/>
      <c r="R358" s="12"/>
      <c r="S358" s="13">
        <f t="shared" si="23"/>
        <v>0</v>
      </c>
      <c r="T358" s="1"/>
      <c r="U358" s="1"/>
      <c r="V358" s="1"/>
      <c r="X358" s="26">
        <f t="shared" si="24"/>
        <v>0</v>
      </c>
    </row>
    <row r="359" spans="1:24" x14ac:dyDescent="0.25">
      <c r="A359" s="11">
        <f t="shared" si="21"/>
        <v>357</v>
      </c>
      <c r="B359" s="1"/>
      <c r="C359" s="1"/>
      <c r="D359" s="1"/>
      <c r="E359" s="14"/>
      <c r="F359" s="15"/>
      <c r="G359" s="1"/>
      <c r="H359" s="1"/>
      <c r="I359" s="16"/>
      <c r="J359" s="16"/>
      <c r="K359" s="20"/>
      <c r="L359" s="24"/>
      <c r="M359" s="19"/>
      <c r="N359" s="19"/>
      <c r="O359" s="19"/>
      <c r="P359" s="1"/>
      <c r="Q359" s="1"/>
      <c r="R359" s="12"/>
      <c r="S359" s="13">
        <f t="shared" si="23"/>
        <v>0</v>
      </c>
      <c r="T359" s="1"/>
      <c r="U359" s="1"/>
      <c r="V359" s="1"/>
      <c r="X359" s="26">
        <f t="shared" si="24"/>
        <v>0</v>
      </c>
    </row>
    <row r="360" spans="1:24" x14ac:dyDescent="0.25">
      <c r="A360" s="11">
        <f t="shared" si="21"/>
        <v>358</v>
      </c>
      <c r="B360" s="1"/>
      <c r="C360" s="1"/>
      <c r="D360" s="1"/>
      <c r="E360" s="14"/>
      <c r="F360" s="15"/>
      <c r="G360" s="1"/>
      <c r="H360" s="1"/>
      <c r="I360" s="16"/>
      <c r="J360" s="16"/>
      <c r="K360" s="20"/>
      <c r="L360" s="24"/>
      <c r="M360" s="19"/>
      <c r="N360" s="19"/>
      <c r="O360" s="19"/>
      <c r="P360" s="1"/>
      <c r="Q360" s="1"/>
      <c r="R360" s="12"/>
      <c r="S360" s="13">
        <f t="shared" si="23"/>
        <v>0</v>
      </c>
      <c r="T360" s="1"/>
      <c r="U360" s="1"/>
      <c r="V360" s="1"/>
      <c r="X360" s="26">
        <f t="shared" si="24"/>
        <v>0</v>
      </c>
    </row>
    <row r="361" spans="1:24" x14ac:dyDescent="0.25">
      <c r="A361" s="11">
        <f t="shared" si="21"/>
        <v>359</v>
      </c>
      <c r="B361" s="1"/>
      <c r="C361" s="1"/>
      <c r="D361" s="1"/>
      <c r="E361" s="14"/>
      <c r="F361" s="15"/>
      <c r="G361" s="1"/>
      <c r="H361" s="1"/>
      <c r="I361" s="16"/>
      <c r="J361" s="16"/>
      <c r="K361" s="20"/>
      <c r="L361" s="24"/>
      <c r="M361" s="19"/>
      <c r="N361" s="19"/>
      <c r="O361" s="19"/>
      <c r="P361" s="1"/>
      <c r="Q361" s="1"/>
      <c r="R361" s="12"/>
      <c r="S361" s="13">
        <f t="shared" si="23"/>
        <v>0</v>
      </c>
      <c r="T361" s="1"/>
      <c r="U361" s="1"/>
      <c r="V361" s="1"/>
      <c r="X361" s="26">
        <f t="shared" si="24"/>
        <v>0</v>
      </c>
    </row>
    <row r="362" spans="1:24" x14ac:dyDescent="0.25">
      <c r="A362" s="11">
        <f t="shared" si="21"/>
        <v>360</v>
      </c>
      <c r="B362" s="1"/>
      <c r="C362" s="1"/>
      <c r="D362" s="1"/>
      <c r="E362" s="14"/>
      <c r="F362" s="15"/>
      <c r="G362" s="1"/>
      <c r="H362" s="1"/>
      <c r="I362" s="16"/>
      <c r="J362" s="16"/>
      <c r="K362" s="20"/>
      <c r="L362" s="24"/>
      <c r="M362" s="19"/>
      <c r="N362" s="19"/>
      <c r="O362" s="19"/>
      <c r="P362" s="1"/>
      <c r="Q362" s="1"/>
      <c r="R362" s="12"/>
      <c r="S362" s="13">
        <f t="shared" si="23"/>
        <v>0</v>
      </c>
      <c r="T362" s="1"/>
      <c r="U362" s="1"/>
      <c r="V362" s="1"/>
      <c r="X362" s="26">
        <f t="shared" si="24"/>
        <v>0</v>
      </c>
    </row>
    <row r="363" spans="1:24" x14ac:dyDescent="0.25">
      <c r="A363" s="11">
        <f t="shared" si="21"/>
        <v>361</v>
      </c>
      <c r="B363" s="1"/>
      <c r="C363" s="1"/>
      <c r="D363" s="1"/>
      <c r="E363" s="14"/>
      <c r="F363" s="15"/>
      <c r="G363" s="1"/>
      <c r="H363" s="1"/>
      <c r="I363" s="16"/>
      <c r="J363" s="16"/>
      <c r="K363" s="20"/>
      <c r="L363" s="24"/>
      <c r="M363" s="19"/>
      <c r="N363" s="19"/>
      <c r="O363" s="19"/>
      <c r="P363" s="1"/>
      <c r="Q363" s="1"/>
      <c r="R363" s="12"/>
      <c r="S363" s="13">
        <f t="shared" si="23"/>
        <v>0</v>
      </c>
      <c r="T363" s="1"/>
      <c r="U363" s="1"/>
      <c r="V363" s="1"/>
      <c r="X363" s="26">
        <f t="shared" si="24"/>
        <v>0</v>
      </c>
    </row>
    <row r="364" spans="1:24" x14ac:dyDescent="0.25">
      <c r="A364" s="11">
        <f t="shared" si="21"/>
        <v>362</v>
      </c>
      <c r="B364" s="1"/>
      <c r="C364" s="1"/>
      <c r="D364" s="1"/>
      <c r="E364" s="14"/>
      <c r="F364" s="15"/>
      <c r="G364" s="1"/>
      <c r="H364" s="1"/>
      <c r="I364" s="16"/>
      <c r="J364" s="16"/>
      <c r="K364" s="20"/>
      <c r="L364" s="24"/>
      <c r="M364" s="19"/>
      <c r="N364" s="19"/>
      <c r="O364" s="19"/>
      <c r="P364" s="1"/>
      <c r="Q364" s="1"/>
      <c r="R364" s="12"/>
      <c r="S364" s="13">
        <f t="shared" si="23"/>
        <v>0</v>
      </c>
      <c r="T364" s="1"/>
      <c r="U364" s="1"/>
      <c r="V364" s="1"/>
      <c r="X364" s="26">
        <f t="shared" si="24"/>
        <v>0</v>
      </c>
    </row>
    <row r="365" spans="1:24" x14ac:dyDescent="0.25">
      <c r="A365" s="11">
        <f t="shared" si="21"/>
        <v>363</v>
      </c>
      <c r="B365" s="1"/>
      <c r="C365" s="1"/>
      <c r="D365" s="1"/>
      <c r="E365" s="14"/>
      <c r="F365" s="15"/>
      <c r="G365" s="1"/>
      <c r="H365" s="1"/>
      <c r="I365" s="16"/>
      <c r="J365" s="16"/>
      <c r="K365" s="20"/>
      <c r="L365" s="24"/>
      <c r="M365" s="19"/>
      <c r="N365" s="19"/>
      <c r="O365" s="19"/>
      <c r="P365" s="1"/>
      <c r="Q365" s="1"/>
      <c r="R365" s="12"/>
      <c r="S365" s="13">
        <f t="shared" si="23"/>
        <v>0</v>
      </c>
      <c r="T365" s="1"/>
      <c r="U365" s="1"/>
      <c r="V365" s="1"/>
      <c r="X365" s="26">
        <f t="shared" si="24"/>
        <v>0</v>
      </c>
    </row>
    <row r="366" spans="1:24" x14ac:dyDescent="0.25">
      <c r="A366" s="11">
        <f t="shared" si="21"/>
        <v>364</v>
      </c>
      <c r="B366" s="1"/>
      <c r="C366" s="1"/>
      <c r="D366" s="1"/>
      <c r="E366" s="14"/>
      <c r="F366" s="15"/>
      <c r="G366" s="1"/>
      <c r="H366" s="1"/>
      <c r="I366" s="16"/>
      <c r="J366" s="16"/>
      <c r="K366" s="20"/>
      <c r="L366" s="24"/>
      <c r="M366" s="19"/>
      <c r="N366" s="19"/>
      <c r="O366" s="19"/>
      <c r="P366" s="1"/>
      <c r="Q366" s="1"/>
      <c r="R366" s="12"/>
      <c r="S366" s="13">
        <f t="shared" si="23"/>
        <v>0</v>
      </c>
      <c r="T366" s="1"/>
      <c r="U366" s="1"/>
      <c r="V366" s="1"/>
      <c r="X366" s="26">
        <f t="shared" si="24"/>
        <v>0</v>
      </c>
    </row>
    <row r="367" spans="1:24" x14ac:dyDescent="0.25">
      <c r="A367" s="11">
        <f t="shared" si="21"/>
        <v>365</v>
      </c>
      <c r="B367" s="1"/>
      <c r="C367" s="1"/>
      <c r="D367" s="1"/>
      <c r="E367" s="14"/>
      <c r="F367" s="15"/>
      <c r="G367" s="1"/>
      <c r="H367" s="1"/>
      <c r="I367" s="16"/>
      <c r="J367" s="16"/>
      <c r="K367" s="20"/>
      <c r="L367" s="24"/>
      <c r="M367" s="19"/>
      <c r="N367" s="19"/>
      <c r="O367" s="19"/>
      <c r="P367" s="1"/>
      <c r="Q367" s="1"/>
      <c r="R367" s="12"/>
      <c r="S367" s="13">
        <f t="shared" si="23"/>
        <v>0</v>
      </c>
      <c r="T367" s="1"/>
      <c r="U367" s="1"/>
      <c r="V367" s="1"/>
      <c r="X367" s="26">
        <f t="shared" si="24"/>
        <v>0</v>
      </c>
    </row>
    <row r="368" spans="1:24" x14ac:dyDescent="0.25">
      <c r="A368" s="11">
        <f t="shared" si="21"/>
        <v>366</v>
      </c>
      <c r="B368" s="1"/>
      <c r="C368" s="1"/>
      <c r="D368" s="1"/>
      <c r="E368" s="14"/>
      <c r="F368" s="15"/>
      <c r="G368" s="1"/>
      <c r="H368" s="1"/>
      <c r="I368" s="16"/>
      <c r="J368" s="16"/>
      <c r="K368" s="20"/>
      <c r="L368" s="24"/>
      <c r="M368" s="19"/>
      <c r="N368" s="19"/>
      <c r="O368" s="19"/>
      <c r="P368" s="1"/>
      <c r="Q368" s="1"/>
      <c r="R368" s="12"/>
      <c r="S368" s="13">
        <f t="shared" si="23"/>
        <v>0</v>
      </c>
      <c r="T368" s="1"/>
      <c r="U368" s="1"/>
      <c r="V368" s="1"/>
      <c r="X368" s="26">
        <f t="shared" si="24"/>
        <v>0</v>
      </c>
    </row>
    <row r="369" spans="1:24" x14ac:dyDescent="0.25">
      <c r="A369" s="11">
        <f t="shared" si="21"/>
        <v>367</v>
      </c>
      <c r="B369" s="1"/>
      <c r="C369" s="1"/>
      <c r="D369" s="1"/>
      <c r="E369" s="14"/>
      <c r="F369" s="15"/>
      <c r="G369" s="1"/>
      <c r="H369" s="1"/>
      <c r="I369" s="16"/>
      <c r="J369" s="16"/>
      <c r="K369" s="20"/>
      <c r="L369" s="24"/>
      <c r="M369" s="19"/>
      <c r="N369" s="19"/>
      <c r="O369" s="19"/>
      <c r="P369" s="1"/>
      <c r="Q369" s="1"/>
      <c r="R369" s="12"/>
      <c r="S369" s="13">
        <f t="shared" si="23"/>
        <v>0</v>
      </c>
      <c r="T369" s="1"/>
      <c r="U369" s="1"/>
      <c r="V369" s="1"/>
      <c r="X369" s="26">
        <f t="shared" si="24"/>
        <v>0</v>
      </c>
    </row>
    <row r="370" spans="1:24" x14ac:dyDescent="0.25">
      <c r="A370" s="11">
        <f t="shared" si="21"/>
        <v>368</v>
      </c>
      <c r="B370" s="1"/>
      <c r="C370" s="1"/>
      <c r="D370" s="1"/>
      <c r="E370" s="14"/>
      <c r="F370" s="15"/>
      <c r="G370" s="1"/>
      <c r="H370" s="1"/>
      <c r="I370" s="16"/>
      <c r="J370" s="16"/>
      <c r="K370" s="20"/>
      <c r="L370" s="24"/>
      <c r="M370" s="19"/>
      <c r="N370" s="19"/>
      <c r="O370" s="19"/>
      <c r="P370" s="1"/>
      <c r="Q370" s="1"/>
      <c r="R370" s="12"/>
      <c r="S370" s="13">
        <f t="shared" si="23"/>
        <v>0</v>
      </c>
      <c r="T370" s="1"/>
      <c r="U370" s="1"/>
      <c r="V370" s="1"/>
      <c r="X370" s="26">
        <f t="shared" si="24"/>
        <v>0</v>
      </c>
    </row>
    <row r="371" spans="1:24" x14ac:dyDescent="0.25">
      <c r="A371" s="11">
        <f t="shared" si="21"/>
        <v>369</v>
      </c>
      <c r="B371" s="1"/>
      <c r="C371" s="1"/>
      <c r="D371" s="1"/>
      <c r="E371" s="14"/>
      <c r="F371" s="15"/>
      <c r="G371" s="1"/>
      <c r="H371" s="1"/>
      <c r="I371" s="16"/>
      <c r="J371" s="16"/>
      <c r="K371" s="20"/>
      <c r="L371" s="24"/>
      <c r="M371" s="19"/>
      <c r="N371" s="19"/>
      <c r="O371" s="19"/>
      <c r="P371" s="1"/>
      <c r="Q371" s="1"/>
      <c r="R371" s="12"/>
      <c r="S371" s="13">
        <f t="shared" si="23"/>
        <v>0</v>
      </c>
      <c r="T371" s="1"/>
      <c r="U371" s="1"/>
      <c r="V371" s="1"/>
      <c r="X371" s="26">
        <f t="shared" si="24"/>
        <v>0</v>
      </c>
    </row>
    <row r="372" spans="1:24" x14ac:dyDescent="0.25">
      <c r="A372" s="11">
        <f t="shared" si="21"/>
        <v>370</v>
      </c>
      <c r="B372" s="1"/>
      <c r="C372" s="1"/>
      <c r="D372" s="1"/>
      <c r="E372" s="14"/>
      <c r="F372" s="15"/>
      <c r="G372" s="1"/>
      <c r="H372" s="1"/>
      <c r="I372" s="16"/>
      <c r="J372" s="16"/>
      <c r="K372" s="20"/>
      <c r="L372" s="24"/>
      <c r="M372" s="19"/>
      <c r="N372" s="19"/>
      <c r="O372" s="19"/>
      <c r="P372" s="1"/>
      <c r="Q372" s="1"/>
      <c r="R372" s="12"/>
      <c r="S372" s="13">
        <f t="shared" si="23"/>
        <v>0</v>
      </c>
      <c r="T372" s="1"/>
      <c r="U372" s="1"/>
      <c r="V372" s="1"/>
      <c r="X372" s="26">
        <f t="shared" si="24"/>
        <v>0</v>
      </c>
    </row>
    <row r="373" spans="1:24" x14ac:dyDescent="0.25">
      <c r="A373" s="11">
        <f t="shared" si="21"/>
        <v>371</v>
      </c>
      <c r="B373" s="1"/>
      <c r="C373" s="1"/>
      <c r="D373" s="1"/>
      <c r="E373" s="14"/>
      <c r="F373" s="15"/>
      <c r="G373" s="1"/>
      <c r="H373" s="1"/>
      <c r="I373" s="16"/>
      <c r="J373" s="16"/>
      <c r="K373" s="20"/>
      <c r="L373" s="24"/>
      <c r="M373" s="19"/>
      <c r="N373" s="19"/>
      <c r="O373" s="19"/>
      <c r="P373" s="1"/>
      <c r="Q373" s="1"/>
      <c r="R373" s="12"/>
      <c r="S373" s="13">
        <f t="shared" si="23"/>
        <v>0</v>
      </c>
      <c r="T373" s="1"/>
      <c r="U373" s="1"/>
      <c r="V373" s="1"/>
      <c r="X373" s="26">
        <f t="shared" si="24"/>
        <v>0</v>
      </c>
    </row>
    <row r="374" spans="1:24" x14ac:dyDescent="0.25">
      <c r="A374" s="11">
        <f t="shared" si="21"/>
        <v>372</v>
      </c>
      <c r="B374" s="1"/>
      <c r="C374" s="1"/>
      <c r="D374" s="1"/>
      <c r="E374" s="14"/>
      <c r="F374" s="15"/>
      <c r="G374" s="1"/>
      <c r="H374" s="1"/>
      <c r="I374" s="16"/>
      <c r="J374" s="16"/>
      <c r="K374" s="20"/>
      <c r="L374" s="24"/>
      <c r="M374" s="19"/>
      <c r="N374" s="19"/>
      <c r="O374" s="19"/>
      <c r="P374" s="1"/>
      <c r="Q374" s="1"/>
      <c r="R374" s="12"/>
      <c r="S374" s="13">
        <f t="shared" si="23"/>
        <v>0</v>
      </c>
      <c r="T374" s="1"/>
      <c r="U374" s="1"/>
      <c r="V374" s="1"/>
      <c r="X374" s="26">
        <f t="shared" si="24"/>
        <v>0</v>
      </c>
    </row>
    <row r="375" spans="1:24" x14ac:dyDescent="0.25">
      <c r="A375" s="11">
        <f t="shared" si="21"/>
        <v>373</v>
      </c>
      <c r="B375" s="1"/>
      <c r="C375" s="1"/>
      <c r="D375" s="1"/>
      <c r="E375" s="14"/>
      <c r="F375" s="15"/>
      <c r="G375" s="1"/>
      <c r="H375" s="1"/>
      <c r="I375" s="16"/>
      <c r="J375" s="16"/>
      <c r="K375" s="20"/>
      <c r="L375" s="24"/>
      <c r="M375" s="19"/>
      <c r="N375" s="19"/>
      <c r="O375" s="19"/>
      <c r="P375" s="1"/>
      <c r="Q375" s="1"/>
      <c r="R375" s="12"/>
      <c r="S375" s="13">
        <f t="shared" si="23"/>
        <v>0</v>
      </c>
      <c r="T375" s="1"/>
      <c r="U375" s="1"/>
      <c r="V375" s="1"/>
      <c r="X375" s="26">
        <f t="shared" si="24"/>
        <v>0</v>
      </c>
    </row>
    <row r="376" spans="1:24" x14ac:dyDescent="0.25">
      <c r="A376" s="11">
        <f t="shared" si="21"/>
        <v>374</v>
      </c>
      <c r="B376" s="1"/>
      <c r="C376" s="1"/>
      <c r="D376" s="1"/>
      <c r="E376" s="14"/>
      <c r="F376" s="15"/>
      <c r="G376" s="1"/>
      <c r="H376" s="1"/>
      <c r="I376" s="16"/>
      <c r="J376" s="16"/>
      <c r="K376" s="20"/>
      <c r="L376" s="24"/>
      <c r="M376" s="19"/>
      <c r="N376" s="19"/>
      <c r="O376" s="19"/>
      <c r="P376" s="1"/>
      <c r="Q376" s="1"/>
      <c r="R376" s="12"/>
      <c r="S376" s="13">
        <f t="shared" si="23"/>
        <v>0</v>
      </c>
      <c r="T376" s="1"/>
      <c r="U376" s="1"/>
      <c r="V376" s="1"/>
      <c r="X376" s="26">
        <f t="shared" si="24"/>
        <v>0</v>
      </c>
    </row>
    <row r="377" spans="1:24" x14ac:dyDescent="0.25">
      <c r="A377" s="11">
        <f t="shared" si="21"/>
        <v>375</v>
      </c>
      <c r="B377" s="1"/>
      <c r="C377" s="1"/>
      <c r="D377" s="1"/>
      <c r="E377" s="14"/>
      <c r="F377" s="15"/>
      <c r="G377" s="1"/>
      <c r="H377" s="1"/>
      <c r="I377" s="16"/>
      <c r="J377" s="16"/>
      <c r="K377" s="20"/>
      <c r="L377" s="24"/>
      <c r="M377" s="19"/>
      <c r="N377" s="19"/>
      <c r="O377" s="19"/>
      <c r="P377" s="1"/>
      <c r="Q377" s="1"/>
      <c r="R377" s="12"/>
      <c r="S377" s="13">
        <f t="shared" si="23"/>
        <v>0</v>
      </c>
      <c r="T377" s="1"/>
      <c r="U377" s="1"/>
      <c r="V377" s="1"/>
      <c r="X377" s="26">
        <f t="shared" si="24"/>
        <v>0</v>
      </c>
    </row>
    <row r="378" spans="1:24" x14ac:dyDescent="0.25">
      <c r="A378" s="11">
        <f t="shared" si="21"/>
        <v>376</v>
      </c>
      <c r="B378" s="1"/>
      <c r="C378" s="1"/>
      <c r="D378" s="1"/>
      <c r="E378" s="14"/>
      <c r="F378" s="15"/>
      <c r="G378" s="1"/>
      <c r="H378" s="1"/>
      <c r="I378" s="16"/>
      <c r="J378" s="16"/>
      <c r="K378" s="20"/>
      <c r="L378" s="24"/>
      <c r="M378" s="19"/>
      <c r="N378" s="19"/>
      <c r="O378" s="19"/>
      <c r="P378" s="1"/>
      <c r="Q378" s="1"/>
      <c r="R378" s="12"/>
      <c r="S378" s="13">
        <f t="shared" si="23"/>
        <v>0</v>
      </c>
      <c r="T378" s="1"/>
      <c r="U378" s="1"/>
      <c r="V378" s="1"/>
      <c r="X378" s="26">
        <f t="shared" si="24"/>
        <v>0</v>
      </c>
    </row>
    <row r="379" spans="1:24" x14ac:dyDescent="0.25">
      <c r="A379" s="11">
        <f t="shared" si="21"/>
        <v>377</v>
      </c>
      <c r="B379" s="1"/>
      <c r="C379" s="1"/>
      <c r="D379" s="1"/>
      <c r="E379" s="14"/>
      <c r="F379" s="15"/>
      <c r="G379" s="1"/>
      <c r="H379" s="1"/>
      <c r="I379" s="16"/>
      <c r="J379" s="16"/>
      <c r="K379" s="20"/>
      <c r="L379" s="24"/>
      <c r="M379" s="19"/>
      <c r="N379" s="19"/>
      <c r="O379" s="19"/>
      <c r="P379" s="1"/>
      <c r="Q379" s="1"/>
      <c r="R379" s="12"/>
      <c r="S379" s="13">
        <f t="shared" si="23"/>
        <v>0</v>
      </c>
      <c r="T379" s="1"/>
      <c r="U379" s="1"/>
      <c r="V379" s="1"/>
      <c r="X379" s="26">
        <f t="shared" si="24"/>
        <v>0</v>
      </c>
    </row>
    <row r="380" spans="1:24" x14ac:dyDescent="0.25">
      <c r="A380" s="11">
        <f t="shared" si="21"/>
        <v>378</v>
      </c>
      <c r="B380" s="1"/>
      <c r="C380" s="1"/>
      <c r="D380" s="1"/>
      <c r="E380" s="14"/>
      <c r="F380" s="15"/>
      <c r="G380" s="1"/>
      <c r="H380" s="1"/>
      <c r="I380" s="16"/>
      <c r="J380" s="16"/>
      <c r="K380" s="20"/>
      <c r="L380" s="24"/>
      <c r="M380" s="19"/>
      <c r="N380" s="19"/>
      <c r="O380" s="19"/>
      <c r="P380" s="1"/>
      <c r="Q380" s="1"/>
      <c r="R380" s="12"/>
      <c r="S380" s="13">
        <f t="shared" si="23"/>
        <v>0</v>
      </c>
      <c r="T380" s="1"/>
      <c r="U380" s="1"/>
      <c r="V380" s="1"/>
      <c r="X380" s="26">
        <f t="shared" si="24"/>
        <v>0</v>
      </c>
    </row>
    <row r="381" spans="1:24" x14ac:dyDescent="0.25">
      <c r="A381" s="11">
        <f t="shared" si="21"/>
        <v>379</v>
      </c>
      <c r="B381" s="1"/>
      <c r="C381" s="1"/>
      <c r="D381" s="1"/>
      <c r="E381" s="14"/>
      <c r="F381" s="15"/>
      <c r="G381" s="1"/>
      <c r="H381" s="1"/>
      <c r="I381" s="16"/>
      <c r="J381" s="16"/>
      <c r="K381" s="20"/>
      <c r="L381" s="24"/>
      <c r="M381" s="19"/>
      <c r="N381" s="19"/>
      <c r="O381" s="19"/>
      <c r="P381" s="1"/>
      <c r="Q381" s="1"/>
      <c r="R381" s="12"/>
      <c r="S381" s="13">
        <f t="shared" si="23"/>
        <v>0</v>
      </c>
      <c r="T381" s="1"/>
      <c r="U381" s="1"/>
      <c r="V381" s="1"/>
      <c r="X381" s="26">
        <f t="shared" si="24"/>
        <v>0</v>
      </c>
    </row>
    <row r="382" spans="1:24" x14ac:dyDescent="0.25">
      <c r="A382" s="11">
        <f t="shared" si="21"/>
        <v>380</v>
      </c>
      <c r="B382" s="1"/>
      <c r="C382" s="1"/>
      <c r="D382" s="1"/>
      <c r="E382" s="14"/>
      <c r="F382" s="15"/>
      <c r="G382" s="1"/>
      <c r="H382" s="1"/>
      <c r="I382" s="16"/>
      <c r="J382" s="16"/>
      <c r="K382" s="20"/>
      <c r="L382" s="24"/>
      <c r="M382" s="19"/>
      <c r="N382" s="19"/>
      <c r="O382" s="19"/>
      <c r="P382" s="1"/>
      <c r="Q382" s="1"/>
      <c r="R382" s="12"/>
      <c r="S382" s="13">
        <f t="shared" si="23"/>
        <v>0</v>
      </c>
      <c r="T382" s="1"/>
      <c r="U382" s="1"/>
      <c r="V382" s="1"/>
      <c r="X382" s="26">
        <f t="shared" si="24"/>
        <v>0</v>
      </c>
    </row>
    <row r="383" spans="1:24" x14ac:dyDescent="0.25">
      <c r="A383" s="11">
        <f t="shared" si="21"/>
        <v>381</v>
      </c>
      <c r="B383" s="1"/>
      <c r="C383" s="1"/>
      <c r="D383" s="1"/>
      <c r="E383" s="14"/>
      <c r="F383" s="15"/>
      <c r="G383" s="1"/>
      <c r="H383" s="1"/>
      <c r="I383" s="16"/>
      <c r="J383" s="16"/>
      <c r="K383" s="20"/>
      <c r="L383" s="24"/>
      <c r="M383" s="19"/>
      <c r="N383" s="19"/>
      <c r="O383" s="19"/>
      <c r="P383" s="1"/>
      <c r="Q383" s="1"/>
      <c r="R383" s="12"/>
      <c r="S383" s="13">
        <f t="shared" si="23"/>
        <v>0</v>
      </c>
      <c r="T383" s="1"/>
      <c r="U383" s="1"/>
      <c r="V383" s="1"/>
      <c r="X383" s="26">
        <f t="shared" si="24"/>
        <v>0</v>
      </c>
    </row>
    <row r="384" spans="1:24" x14ac:dyDescent="0.25">
      <c r="A384" s="11">
        <f t="shared" si="21"/>
        <v>382</v>
      </c>
      <c r="B384" s="1"/>
      <c r="C384" s="1"/>
      <c r="D384" s="1"/>
      <c r="E384" s="14"/>
      <c r="F384" s="15"/>
      <c r="G384" s="1"/>
      <c r="H384" s="1"/>
      <c r="I384" s="16"/>
      <c r="J384" s="16"/>
      <c r="K384" s="20"/>
      <c r="L384" s="24"/>
      <c r="M384" s="19"/>
      <c r="N384" s="19"/>
      <c r="O384" s="19"/>
      <c r="P384" s="1"/>
      <c r="Q384" s="1"/>
      <c r="R384" s="12"/>
      <c r="S384" s="13">
        <f t="shared" si="23"/>
        <v>0</v>
      </c>
      <c r="T384" s="1"/>
      <c r="U384" s="1"/>
      <c r="V384" s="1"/>
      <c r="X384" s="26">
        <f t="shared" si="24"/>
        <v>0</v>
      </c>
    </row>
    <row r="385" spans="1:24" x14ac:dyDescent="0.25">
      <c r="A385" s="11">
        <f t="shared" si="21"/>
        <v>383</v>
      </c>
      <c r="B385" s="1"/>
      <c r="C385" s="1"/>
      <c r="D385" s="1"/>
      <c r="E385" s="14"/>
      <c r="F385" s="15"/>
      <c r="G385" s="1"/>
      <c r="H385" s="1"/>
      <c r="I385" s="16"/>
      <c r="J385" s="16"/>
      <c r="K385" s="20"/>
      <c r="L385" s="24"/>
      <c r="M385" s="19"/>
      <c r="N385" s="19"/>
      <c r="O385" s="19"/>
      <c r="P385" s="1"/>
      <c r="Q385" s="1"/>
      <c r="R385" s="12"/>
      <c r="S385" s="13">
        <f t="shared" si="23"/>
        <v>0</v>
      </c>
      <c r="T385" s="1"/>
      <c r="U385" s="1"/>
      <c r="V385" s="1"/>
      <c r="X385" s="26">
        <f t="shared" si="24"/>
        <v>0</v>
      </c>
    </row>
    <row r="386" spans="1:24" x14ac:dyDescent="0.25">
      <c r="A386" s="11">
        <f t="shared" si="21"/>
        <v>384</v>
      </c>
      <c r="B386" s="1"/>
      <c r="C386" s="1"/>
      <c r="D386" s="1"/>
      <c r="E386" s="14"/>
      <c r="F386" s="15"/>
      <c r="G386" s="1"/>
      <c r="H386" s="1"/>
      <c r="I386" s="16"/>
      <c r="J386" s="16"/>
      <c r="K386" s="20"/>
      <c r="L386" s="24"/>
      <c r="M386" s="19"/>
      <c r="N386" s="19"/>
      <c r="O386" s="19"/>
      <c r="P386" s="1"/>
      <c r="Q386" s="1"/>
      <c r="R386" s="12"/>
      <c r="S386" s="13">
        <f t="shared" si="23"/>
        <v>0</v>
      </c>
      <c r="T386" s="1"/>
      <c r="U386" s="1"/>
      <c r="V386" s="1"/>
      <c r="X386" s="26">
        <f t="shared" si="24"/>
        <v>0</v>
      </c>
    </row>
    <row r="387" spans="1:24" x14ac:dyDescent="0.25">
      <c r="A387" s="11">
        <f t="shared" si="21"/>
        <v>385</v>
      </c>
      <c r="B387" s="1"/>
      <c r="C387" s="1"/>
      <c r="D387" s="1"/>
      <c r="E387" s="14"/>
      <c r="F387" s="15"/>
      <c r="G387" s="1"/>
      <c r="H387" s="1"/>
      <c r="I387" s="16"/>
      <c r="J387" s="16"/>
      <c r="K387" s="20"/>
      <c r="L387" s="24"/>
      <c r="M387" s="19"/>
      <c r="N387" s="19"/>
      <c r="O387" s="19"/>
      <c r="P387" s="1"/>
      <c r="Q387" s="1"/>
      <c r="R387" s="12"/>
      <c r="S387" s="13">
        <f t="shared" si="23"/>
        <v>0</v>
      </c>
      <c r="T387" s="1"/>
      <c r="U387" s="1"/>
      <c r="V387" s="1"/>
      <c r="X387" s="26">
        <f t="shared" si="24"/>
        <v>0</v>
      </c>
    </row>
    <row r="388" spans="1:24" x14ac:dyDescent="0.25">
      <c r="A388" s="11">
        <f t="shared" ref="A388:A451" si="25">A387+1</f>
        <v>386</v>
      </c>
      <c r="B388" s="1"/>
      <c r="C388" s="1"/>
      <c r="D388" s="1"/>
      <c r="E388" s="14"/>
      <c r="F388" s="15"/>
      <c r="G388" s="1"/>
      <c r="H388" s="1"/>
      <c r="I388" s="16"/>
      <c r="J388" s="16"/>
      <c r="K388" s="20"/>
      <c r="L388" s="24"/>
      <c r="M388" s="19"/>
      <c r="N388" s="19"/>
      <c r="O388" s="19"/>
      <c r="P388" s="1"/>
      <c r="Q388" s="1"/>
      <c r="R388" s="12"/>
      <c r="S388" s="13">
        <f t="shared" ref="S388:S451" si="26">P388*Q388</f>
        <v>0</v>
      </c>
      <c r="T388" s="1"/>
      <c r="U388" s="1"/>
      <c r="V388" s="1"/>
      <c r="X388" s="26">
        <f t="shared" ref="X388:X402" si="27">+P388*O388</f>
        <v>0</v>
      </c>
    </row>
    <row r="389" spans="1:24" x14ac:dyDescent="0.25">
      <c r="A389" s="11">
        <f t="shared" si="25"/>
        <v>387</v>
      </c>
      <c r="B389" s="1"/>
      <c r="C389" s="1"/>
      <c r="D389" s="1"/>
      <c r="E389" s="14"/>
      <c r="F389" s="15"/>
      <c r="G389" s="1"/>
      <c r="H389" s="1"/>
      <c r="I389" s="16"/>
      <c r="J389" s="16"/>
      <c r="K389" s="20"/>
      <c r="L389" s="24"/>
      <c r="M389" s="19"/>
      <c r="N389" s="19"/>
      <c r="O389" s="19"/>
      <c r="P389" s="1"/>
      <c r="Q389" s="1"/>
      <c r="R389" s="12"/>
      <c r="S389" s="13">
        <f t="shared" si="26"/>
        <v>0</v>
      </c>
      <c r="T389" s="1"/>
      <c r="U389" s="1"/>
      <c r="V389" s="1"/>
      <c r="X389" s="26">
        <f t="shared" si="27"/>
        <v>0</v>
      </c>
    </row>
    <row r="390" spans="1:24" x14ac:dyDescent="0.25">
      <c r="A390" s="11">
        <f t="shared" si="25"/>
        <v>388</v>
      </c>
      <c r="B390" s="1"/>
      <c r="C390" s="1"/>
      <c r="D390" s="1"/>
      <c r="E390" s="14"/>
      <c r="F390" s="15"/>
      <c r="G390" s="1"/>
      <c r="H390" s="1"/>
      <c r="I390" s="16"/>
      <c r="J390" s="16"/>
      <c r="K390" s="20"/>
      <c r="L390" s="24"/>
      <c r="M390" s="19"/>
      <c r="N390" s="19"/>
      <c r="O390" s="19"/>
      <c r="P390" s="1"/>
      <c r="Q390" s="1"/>
      <c r="R390" s="12"/>
      <c r="S390" s="13">
        <f t="shared" si="26"/>
        <v>0</v>
      </c>
      <c r="T390" s="1"/>
      <c r="U390" s="1"/>
      <c r="V390" s="1"/>
      <c r="X390" s="26">
        <f t="shared" si="27"/>
        <v>0</v>
      </c>
    </row>
    <row r="391" spans="1:24" x14ac:dyDescent="0.25">
      <c r="A391" s="11">
        <f t="shared" si="25"/>
        <v>389</v>
      </c>
      <c r="B391" s="1"/>
      <c r="C391" s="1"/>
      <c r="D391" s="1"/>
      <c r="E391" s="14"/>
      <c r="F391" s="15"/>
      <c r="G391" s="1"/>
      <c r="H391" s="1"/>
      <c r="I391" s="16"/>
      <c r="J391" s="16"/>
      <c r="K391" s="20"/>
      <c r="L391" s="24"/>
      <c r="M391" s="19"/>
      <c r="N391" s="19"/>
      <c r="O391" s="19"/>
      <c r="P391" s="1"/>
      <c r="Q391" s="1"/>
      <c r="R391" s="12"/>
      <c r="S391" s="13">
        <f t="shared" si="26"/>
        <v>0</v>
      </c>
      <c r="T391" s="1"/>
      <c r="U391" s="1"/>
      <c r="V391" s="1"/>
      <c r="X391" s="26">
        <f t="shared" si="27"/>
        <v>0</v>
      </c>
    </row>
    <row r="392" spans="1:24" x14ac:dyDescent="0.25">
      <c r="A392" s="11">
        <f t="shared" si="25"/>
        <v>390</v>
      </c>
      <c r="B392" s="1"/>
      <c r="C392" s="1"/>
      <c r="D392" s="1"/>
      <c r="E392" s="14"/>
      <c r="F392" s="15"/>
      <c r="G392" s="1"/>
      <c r="H392" s="1"/>
      <c r="I392" s="16"/>
      <c r="J392" s="16"/>
      <c r="K392" s="20"/>
      <c r="L392" s="24"/>
      <c r="M392" s="19"/>
      <c r="N392" s="19"/>
      <c r="O392" s="19"/>
      <c r="P392" s="1"/>
      <c r="Q392" s="1"/>
      <c r="R392" s="12"/>
      <c r="S392" s="13">
        <f t="shared" si="26"/>
        <v>0</v>
      </c>
      <c r="T392" s="1"/>
      <c r="U392" s="1"/>
      <c r="V392" s="1"/>
      <c r="X392" s="26">
        <f t="shared" si="27"/>
        <v>0</v>
      </c>
    </row>
    <row r="393" spans="1:24" x14ac:dyDescent="0.25">
      <c r="A393" s="11">
        <f t="shared" si="25"/>
        <v>391</v>
      </c>
      <c r="B393" s="1"/>
      <c r="C393" s="1"/>
      <c r="D393" s="1"/>
      <c r="E393" s="14"/>
      <c r="F393" s="15"/>
      <c r="G393" s="1"/>
      <c r="H393" s="1"/>
      <c r="I393" s="16"/>
      <c r="J393" s="16"/>
      <c r="K393" s="20"/>
      <c r="L393" s="24"/>
      <c r="M393" s="19"/>
      <c r="N393" s="19"/>
      <c r="O393" s="19"/>
      <c r="P393" s="1"/>
      <c r="Q393" s="1"/>
      <c r="R393" s="12"/>
      <c r="S393" s="13">
        <f t="shared" si="26"/>
        <v>0</v>
      </c>
      <c r="T393" s="1"/>
      <c r="U393" s="1"/>
      <c r="V393" s="1"/>
      <c r="X393" s="26">
        <f t="shared" si="27"/>
        <v>0</v>
      </c>
    </row>
    <row r="394" spans="1:24" x14ac:dyDescent="0.25">
      <c r="A394" s="11">
        <f t="shared" si="25"/>
        <v>392</v>
      </c>
      <c r="B394" s="1"/>
      <c r="C394" s="1"/>
      <c r="D394" s="1"/>
      <c r="E394" s="14"/>
      <c r="F394" s="15"/>
      <c r="G394" s="1"/>
      <c r="H394" s="1"/>
      <c r="I394" s="16"/>
      <c r="J394" s="16"/>
      <c r="K394" s="20"/>
      <c r="L394" s="24"/>
      <c r="M394" s="19"/>
      <c r="N394" s="19"/>
      <c r="O394" s="19"/>
      <c r="P394" s="1"/>
      <c r="Q394" s="1"/>
      <c r="R394" s="12"/>
      <c r="S394" s="13">
        <f t="shared" si="26"/>
        <v>0</v>
      </c>
      <c r="T394" s="1"/>
      <c r="U394" s="1"/>
      <c r="V394" s="1"/>
      <c r="X394" s="26">
        <f t="shared" si="27"/>
        <v>0</v>
      </c>
    </row>
    <row r="395" spans="1:24" x14ac:dyDescent="0.25">
      <c r="A395" s="11">
        <f t="shared" si="25"/>
        <v>393</v>
      </c>
      <c r="B395" s="1"/>
      <c r="C395" s="1"/>
      <c r="D395" s="1"/>
      <c r="E395" s="14"/>
      <c r="F395" s="15"/>
      <c r="G395" s="1"/>
      <c r="H395" s="1"/>
      <c r="I395" s="16"/>
      <c r="J395" s="16"/>
      <c r="K395" s="20"/>
      <c r="L395" s="24"/>
      <c r="M395" s="19"/>
      <c r="N395" s="19"/>
      <c r="O395" s="19"/>
      <c r="P395" s="1"/>
      <c r="Q395" s="1"/>
      <c r="R395" s="12"/>
      <c r="S395" s="13">
        <f t="shared" si="26"/>
        <v>0</v>
      </c>
      <c r="T395" s="1"/>
      <c r="U395" s="1"/>
      <c r="V395" s="1"/>
      <c r="X395" s="26">
        <f t="shared" si="27"/>
        <v>0</v>
      </c>
    </row>
    <row r="396" spans="1:24" x14ac:dyDescent="0.25">
      <c r="A396" s="11">
        <f t="shared" si="25"/>
        <v>394</v>
      </c>
      <c r="B396" s="1"/>
      <c r="C396" s="1"/>
      <c r="D396" s="1"/>
      <c r="E396" s="14"/>
      <c r="F396" s="15"/>
      <c r="G396" s="1"/>
      <c r="H396" s="1"/>
      <c r="I396" s="16"/>
      <c r="J396" s="16"/>
      <c r="K396" s="20"/>
      <c r="L396" s="24"/>
      <c r="M396" s="19"/>
      <c r="N396" s="19"/>
      <c r="O396" s="19"/>
      <c r="P396" s="1"/>
      <c r="Q396" s="1"/>
      <c r="R396" s="12"/>
      <c r="S396" s="13">
        <f t="shared" si="26"/>
        <v>0</v>
      </c>
      <c r="T396" s="1"/>
      <c r="U396" s="1"/>
      <c r="V396" s="1"/>
      <c r="X396" s="26">
        <f t="shared" si="27"/>
        <v>0</v>
      </c>
    </row>
    <row r="397" spans="1:24" x14ac:dyDescent="0.25">
      <c r="A397" s="11">
        <f t="shared" si="25"/>
        <v>395</v>
      </c>
      <c r="B397" s="1"/>
      <c r="C397" s="1"/>
      <c r="D397" s="1"/>
      <c r="E397" s="14"/>
      <c r="F397" s="15"/>
      <c r="G397" s="1"/>
      <c r="H397" s="1"/>
      <c r="I397" s="16"/>
      <c r="J397" s="16"/>
      <c r="K397" s="20"/>
      <c r="L397" s="24"/>
      <c r="M397" s="19"/>
      <c r="N397" s="19"/>
      <c r="O397" s="19"/>
      <c r="P397" s="1"/>
      <c r="Q397" s="1"/>
      <c r="R397" s="12"/>
      <c r="S397" s="13">
        <f t="shared" si="26"/>
        <v>0</v>
      </c>
      <c r="T397" s="1"/>
      <c r="U397" s="1"/>
      <c r="V397" s="1"/>
      <c r="X397" s="26">
        <f t="shared" si="27"/>
        <v>0</v>
      </c>
    </row>
    <row r="398" spans="1:24" x14ac:dyDescent="0.25">
      <c r="A398" s="11">
        <f t="shared" si="25"/>
        <v>396</v>
      </c>
      <c r="B398" s="1"/>
      <c r="C398" s="1"/>
      <c r="D398" s="1"/>
      <c r="E398" s="14"/>
      <c r="F398" s="15"/>
      <c r="G398" s="1"/>
      <c r="H398" s="1"/>
      <c r="I398" s="16"/>
      <c r="J398" s="16"/>
      <c r="K398" s="20"/>
      <c r="L398" s="24"/>
      <c r="M398" s="19"/>
      <c r="N398" s="19"/>
      <c r="O398" s="19"/>
      <c r="P398" s="1"/>
      <c r="Q398" s="1"/>
      <c r="R398" s="12"/>
      <c r="S398" s="13">
        <f t="shared" si="26"/>
        <v>0</v>
      </c>
      <c r="T398" s="1"/>
      <c r="U398" s="1"/>
      <c r="V398" s="1"/>
      <c r="X398" s="26">
        <f t="shared" si="27"/>
        <v>0</v>
      </c>
    </row>
    <row r="399" spans="1:24" x14ac:dyDescent="0.25">
      <c r="A399" s="11">
        <f t="shared" si="25"/>
        <v>397</v>
      </c>
      <c r="B399" s="1"/>
      <c r="C399" s="1"/>
      <c r="D399" s="1"/>
      <c r="E399" s="14"/>
      <c r="F399" s="15"/>
      <c r="G399" s="1"/>
      <c r="H399" s="1"/>
      <c r="I399" s="16"/>
      <c r="J399" s="16"/>
      <c r="K399" s="20"/>
      <c r="L399" s="24"/>
      <c r="M399" s="19"/>
      <c r="N399" s="19"/>
      <c r="O399" s="19"/>
      <c r="P399" s="1"/>
      <c r="Q399" s="1"/>
      <c r="R399" s="12"/>
      <c r="S399" s="13">
        <f t="shared" si="26"/>
        <v>0</v>
      </c>
      <c r="T399" s="1"/>
      <c r="U399" s="1"/>
      <c r="V399" s="1"/>
      <c r="X399" s="26">
        <f t="shared" si="27"/>
        <v>0</v>
      </c>
    </row>
    <row r="400" spans="1:24" x14ac:dyDescent="0.25">
      <c r="A400" s="11">
        <f t="shared" si="25"/>
        <v>398</v>
      </c>
      <c r="B400" s="1"/>
      <c r="C400" s="1"/>
      <c r="D400" s="1"/>
      <c r="E400" s="14"/>
      <c r="F400" s="15"/>
      <c r="G400" s="1"/>
      <c r="H400" s="1"/>
      <c r="I400" s="16"/>
      <c r="J400" s="16"/>
      <c r="K400" s="20"/>
      <c r="L400" s="24"/>
      <c r="M400" s="19"/>
      <c r="N400" s="19"/>
      <c r="O400" s="19"/>
      <c r="P400" s="1"/>
      <c r="Q400" s="1"/>
      <c r="R400" s="12"/>
      <c r="S400" s="13">
        <f t="shared" si="26"/>
        <v>0</v>
      </c>
      <c r="T400" s="1"/>
      <c r="U400" s="1"/>
      <c r="V400" s="1"/>
      <c r="X400" s="26">
        <f t="shared" si="27"/>
        <v>0</v>
      </c>
    </row>
    <row r="401" spans="1:24" x14ac:dyDescent="0.25">
      <c r="A401" s="11">
        <f t="shared" si="25"/>
        <v>399</v>
      </c>
      <c r="B401" s="1"/>
      <c r="C401" s="1"/>
      <c r="D401" s="1"/>
      <c r="E401" s="14"/>
      <c r="F401" s="15"/>
      <c r="G401" s="1"/>
      <c r="H401" s="1"/>
      <c r="I401" s="16"/>
      <c r="J401" s="16"/>
      <c r="K401" s="20"/>
      <c r="L401" s="24"/>
      <c r="M401" s="19"/>
      <c r="N401" s="19"/>
      <c r="O401" s="19"/>
      <c r="P401" s="1"/>
      <c r="Q401" s="1"/>
      <c r="R401" s="12"/>
      <c r="S401" s="13">
        <f t="shared" si="26"/>
        <v>0</v>
      </c>
      <c r="T401" s="1"/>
      <c r="U401" s="1"/>
      <c r="V401" s="1"/>
      <c r="X401" s="26">
        <f t="shared" si="27"/>
        <v>0</v>
      </c>
    </row>
    <row r="402" spans="1:24" x14ac:dyDescent="0.25">
      <c r="A402" s="11">
        <f t="shared" si="25"/>
        <v>400</v>
      </c>
      <c r="B402" s="1"/>
      <c r="C402" s="1"/>
      <c r="D402" s="1"/>
      <c r="E402" s="14"/>
      <c r="F402" s="15"/>
      <c r="G402" s="1"/>
      <c r="H402" s="1"/>
      <c r="I402" s="16"/>
      <c r="J402" s="16"/>
      <c r="K402" s="20"/>
      <c r="L402" s="24"/>
      <c r="M402" s="19"/>
      <c r="N402" s="19"/>
      <c r="O402" s="19"/>
      <c r="P402" s="1"/>
      <c r="Q402" s="1"/>
      <c r="R402" s="12"/>
      <c r="S402" s="13">
        <f t="shared" si="26"/>
        <v>0</v>
      </c>
      <c r="T402" s="1"/>
      <c r="U402" s="1"/>
      <c r="V402" s="1"/>
      <c r="X402" s="26">
        <f t="shared" si="27"/>
        <v>0</v>
      </c>
    </row>
    <row r="403" spans="1:24" x14ac:dyDescent="0.25">
      <c r="A403" s="11">
        <f t="shared" si="25"/>
        <v>401</v>
      </c>
      <c r="B403" s="1"/>
      <c r="C403" s="1"/>
      <c r="D403" s="1"/>
      <c r="E403" s="14"/>
      <c r="F403" s="15"/>
      <c r="G403" s="1"/>
      <c r="H403" s="1"/>
      <c r="I403" s="16"/>
      <c r="J403" s="16"/>
      <c r="K403" s="20"/>
      <c r="L403" s="24"/>
      <c r="M403" s="19"/>
      <c r="N403" s="19"/>
      <c r="O403" s="19"/>
      <c r="P403" s="1"/>
      <c r="Q403" s="1"/>
      <c r="R403" s="12"/>
      <c r="S403" s="13">
        <f t="shared" si="26"/>
        <v>0</v>
      </c>
      <c r="T403" s="1"/>
      <c r="U403" s="1"/>
      <c r="V403" s="1"/>
    </row>
    <row r="404" spans="1:24" x14ac:dyDescent="0.25">
      <c r="A404" s="11">
        <f t="shared" si="25"/>
        <v>402</v>
      </c>
      <c r="B404" s="1"/>
      <c r="C404" s="1"/>
      <c r="D404" s="1"/>
      <c r="E404" s="14"/>
      <c r="F404" s="15"/>
      <c r="G404" s="1"/>
      <c r="H404" s="1"/>
      <c r="I404" s="16"/>
      <c r="J404" s="16"/>
      <c r="K404" s="20"/>
      <c r="L404" s="24"/>
      <c r="M404" s="19"/>
      <c r="N404" s="19"/>
      <c r="O404" s="19"/>
      <c r="P404" s="1"/>
      <c r="Q404" s="1"/>
      <c r="R404" s="12"/>
      <c r="S404" s="13">
        <f t="shared" si="26"/>
        <v>0</v>
      </c>
      <c r="T404" s="1"/>
      <c r="U404" s="1"/>
      <c r="V404" s="1"/>
    </row>
    <row r="405" spans="1:24" x14ac:dyDescent="0.25">
      <c r="A405" s="11">
        <f t="shared" si="25"/>
        <v>403</v>
      </c>
      <c r="B405" s="1"/>
      <c r="C405" s="1"/>
      <c r="D405" s="1"/>
      <c r="E405" s="14"/>
      <c r="F405" s="15"/>
      <c r="G405" s="1"/>
      <c r="H405" s="1"/>
      <c r="I405" s="16"/>
      <c r="J405" s="16"/>
      <c r="K405" s="20"/>
      <c r="L405" s="24"/>
      <c r="M405" s="19"/>
      <c r="N405" s="19"/>
      <c r="O405" s="19"/>
      <c r="P405" s="1"/>
      <c r="Q405" s="1"/>
      <c r="R405" s="12"/>
      <c r="S405" s="13">
        <f t="shared" si="26"/>
        <v>0</v>
      </c>
      <c r="T405" s="1"/>
      <c r="U405" s="1"/>
      <c r="V405" s="1"/>
    </row>
    <row r="406" spans="1:24" x14ac:dyDescent="0.25">
      <c r="A406" s="11">
        <f t="shared" si="25"/>
        <v>404</v>
      </c>
      <c r="B406" s="1"/>
      <c r="C406" s="1"/>
      <c r="D406" s="1"/>
      <c r="E406" s="14"/>
      <c r="F406" s="15"/>
      <c r="G406" s="1"/>
      <c r="H406" s="1"/>
      <c r="I406" s="16"/>
      <c r="J406" s="16"/>
      <c r="K406" s="20"/>
      <c r="L406" s="24"/>
      <c r="M406" s="19"/>
      <c r="N406" s="19"/>
      <c r="O406" s="19"/>
      <c r="P406" s="1"/>
      <c r="Q406" s="1"/>
      <c r="R406" s="12"/>
      <c r="S406" s="13">
        <f t="shared" si="26"/>
        <v>0</v>
      </c>
      <c r="T406" s="1"/>
      <c r="U406" s="1"/>
      <c r="V406" s="1"/>
    </row>
    <row r="407" spans="1:24" x14ac:dyDescent="0.25">
      <c r="A407" s="11">
        <f t="shared" si="25"/>
        <v>405</v>
      </c>
      <c r="B407" s="1"/>
      <c r="C407" s="1"/>
      <c r="D407" s="1"/>
      <c r="E407" s="14"/>
      <c r="F407" s="15"/>
      <c r="G407" s="1"/>
      <c r="H407" s="1"/>
      <c r="I407" s="16"/>
      <c r="J407" s="16"/>
      <c r="K407" s="20"/>
      <c r="L407" s="24"/>
      <c r="M407" s="19"/>
      <c r="N407" s="19"/>
      <c r="O407" s="19"/>
      <c r="P407" s="1"/>
      <c r="Q407" s="1"/>
      <c r="R407" s="12"/>
      <c r="S407" s="13">
        <f t="shared" si="26"/>
        <v>0</v>
      </c>
      <c r="T407" s="1"/>
      <c r="U407" s="1"/>
      <c r="V407" s="1"/>
    </row>
    <row r="408" spans="1:24" x14ac:dyDescent="0.25">
      <c r="A408" s="11">
        <f t="shared" si="25"/>
        <v>406</v>
      </c>
      <c r="B408" s="1"/>
      <c r="C408" s="1"/>
      <c r="D408" s="1"/>
      <c r="E408" s="14"/>
      <c r="F408" s="15"/>
      <c r="G408" s="1"/>
      <c r="H408" s="1"/>
      <c r="I408" s="16"/>
      <c r="J408" s="16"/>
      <c r="K408" s="20"/>
      <c r="L408" s="24"/>
      <c r="M408" s="19"/>
      <c r="N408" s="19"/>
      <c r="O408" s="19"/>
      <c r="P408" s="1"/>
      <c r="Q408" s="1"/>
      <c r="R408" s="12"/>
      <c r="S408" s="13">
        <f t="shared" si="26"/>
        <v>0</v>
      </c>
      <c r="T408" s="1"/>
      <c r="U408" s="1"/>
      <c r="V408" s="1"/>
    </row>
    <row r="409" spans="1:24" x14ac:dyDescent="0.25">
      <c r="A409" s="11">
        <f t="shared" si="25"/>
        <v>407</v>
      </c>
      <c r="B409" s="1"/>
      <c r="C409" s="1"/>
      <c r="D409" s="1"/>
      <c r="E409" s="14"/>
      <c r="F409" s="15"/>
      <c r="G409" s="1"/>
      <c r="H409" s="1"/>
      <c r="I409" s="16"/>
      <c r="J409" s="16"/>
      <c r="K409" s="20"/>
      <c r="L409" s="24"/>
      <c r="M409" s="19"/>
      <c r="N409" s="19"/>
      <c r="O409" s="19"/>
      <c r="P409" s="1"/>
      <c r="Q409" s="1"/>
      <c r="R409" s="12"/>
      <c r="S409" s="13">
        <f t="shared" si="26"/>
        <v>0</v>
      </c>
      <c r="T409" s="1"/>
      <c r="U409" s="1"/>
      <c r="V409" s="1"/>
    </row>
    <row r="410" spans="1:24" x14ac:dyDescent="0.25">
      <c r="A410" s="11">
        <f t="shared" si="25"/>
        <v>408</v>
      </c>
      <c r="B410" s="1"/>
      <c r="C410" s="1"/>
      <c r="D410" s="1"/>
      <c r="E410" s="14"/>
      <c r="F410" s="15"/>
      <c r="G410" s="1"/>
      <c r="H410" s="1"/>
      <c r="I410" s="16"/>
      <c r="J410" s="16"/>
      <c r="K410" s="20"/>
      <c r="L410" s="24"/>
      <c r="M410" s="19"/>
      <c r="N410" s="19"/>
      <c r="O410" s="19"/>
      <c r="P410" s="1"/>
      <c r="Q410" s="1"/>
      <c r="R410" s="12"/>
      <c r="S410" s="13">
        <f t="shared" si="26"/>
        <v>0</v>
      </c>
      <c r="T410" s="1"/>
      <c r="U410" s="1"/>
      <c r="V410" s="1"/>
    </row>
    <row r="411" spans="1:24" x14ac:dyDescent="0.25">
      <c r="A411" s="11">
        <f t="shared" si="25"/>
        <v>409</v>
      </c>
      <c r="B411" s="1"/>
      <c r="C411" s="1"/>
      <c r="D411" s="1"/>
      <c r="E411" s="14"/>
      <c r="F411" s="15"/>
      <c r="G411" s="1"/>
      <c r="H411" s="1"/>
      <c r="I411" s="16"/>
      <c r="J411" s="16"/>
      <c r="K411" s="20"/>
      <c r="L411" s="24"/>
      <c r="M411" s="19"/>
      <c r="N411" s="19"/>
      <c r="O411" s="19"/>
      <c r="P411" s="1"/>
      <c r="Q411" s="1"/>
      <c r="R411" s="12"/>
      <c r="S411" s="13">
        <f t="shared" si="26"/>
        <v>0</v>
      </c>
      <c r="T411" s="1"/>
      <c r="U411" s="1"/>
      <c r="V411" s="1"/>
    </row>
    <row r="412" spans="1:24" x14ac:dyDescent="0.25">
      <c r="A412" s="11">
        <f t="shared" si="25"/>
        <v>410</v>
      </c>
      <c r="B412" s="1"/>
      <c r="C412" s="1"/>
      <c r="D412" s="1"/>
      <c r="E412" s="14"/>
      <c r="F412" s="15"/>
      <c r="G412" s="1"/>
      <c r="H412" s="1"/>
      <c r="I412" s="16"/>
      <c r="J412" s="16"/>
      <c r="K412" s="20"/>
      <c r="L412" s="24"/>
      <c r="M412" s="19"/>
      <c r="N412" s="19"/>
      <c r="O412" s="19"/>
      <c r="P412" s="1"/>
      <c r="Q412" s="1"/>
      <c r="R412" s="12"/>
      <c r="S412" s="13">
        <f t="shared" si="26"/>
        <v>0</v>
      </c>
      <c r="T412" s="1"/>
      <c r="U412" s="1"/>
      <c r="V412" s="1"/>
    </row>
    <row r="413" spans="1:24" x14ac:dyDescent="0.25">
      <c r="A413" s="11">
        <f t="shared" si="25"/>
        <v>411</v>
      </c>
      <c r="B413" s="1"/>
      <c r="C413" s="1"/>
      <c r="D413" s="1"/>
      <c r="E413" s="14"/>
      <c r="F413" s="15"/>
      <c r="G413" s="1"/>
      <c r="H413" s="1"/>
      <c r="I413" s="16"/>
      <c r="J413" s="16"/>
      <c r="K413" s="20"/>
      <c r="L413" s="24"/>
      <c r="M413" s="19"/>
      <c r="N413" s="19"/>
      <c r="O413" s="19"/>
      <c r="P413" s="1"/>
      <c r="Q413" s="1"/>
      <c r="R413" s="12"/>
      <c r="S413" s="13">
        <f t="shared" si="26"/>
        <v>0</v>
      </c>
      <c r="T413" s="1"/>
      <c r="U413" s="1"/>
      <c r="V413" s="1"/>
    </row>
    <row r="414" spans="1:24" x14ac:dyDescent="0.25">
      <c r="A414" s="11">
        <f t="shared" si="25"/>
        <v>412</v>
      </c>
      <c r="B414" s="1"/>
      <c r="C414" s="1"/>
      <c r="D414" s="1"/>
      <c r="E414" s="14"/>
      <c r="F414" s="15"/>
      <c r="G414" s="1"/>
      <c r="H414" s="1"/>
      <c r="I414" s="16"/>
      <c r="J414" s="16"/>
      <c r="K414" s="20"/>
      <c r="L414" s="24"/>
      <c r="M414" s="19"/>
      <c r="N414" s="19"/>
      <c r="O414" s="19"/>
      <c r="P414" s="1"/>
      <c r="Q414" s="1"/>
      <c r="R414" s="12"/>
      <c r="S414" s="13">
        <f t="shared" si="26"/>
        <v>0</v>
      </c>
      <c r="T414" s="1"/>
      <c r="U414" s="1"/>
      <c r="V414" s="1"/>
    </row>
    <row r="415" spans="1:24" x14ac:dyDescent="0.25">
      <c r="A415" s="11">
        <f t="shared" si="25"/>
        <v>413</v>
      </c>
      <c r="B415" s="1"/>
      <c r="C415" s="1"/>
      <c r="D415" s="1"/>
      <c r="E415" s="14"/>
      <c r="F415" s="15"/>
      <c r="G415" s="1"/>
      <c r="H415" s="1"/>
      <c r="I415" s="16"/>
      <c r="J415" s="16"/>
      <c r="K415" s="20"/>
      <c r="L415" s="24"/>
      <c r="M415" s="19"/>
      <c r="N415" s="19"/>
      <c r="O415" s="19"/>
      <c r="P415" s="1"/>
      <c r="Q415" s="1"/>
      <c r="R415" s="12"/>
      <c r="S415" s="13">
        <f t="shared" si="26"/>
        <v>0</v>
      </c>
      <c r="T415" s="1"/>
      <c r="U415" s="1"/>
      <c r="V415" s="1"/>
    </row>
    <row r="416" spans="1:24" x14ac:dyDescent="0.25">
      <c r="A416" s="11">
        <f t="shared" si="25"/>
        <v>414</v>
      </c>
      <c r="B416" s="1"/>
      <c r="C416" s="1"/>
      <c r="D416" s="1"/>
      <c r="E416" s="14"/>
      <c r="F416" s="15"/>
      <c r="G416" s="1"/>
      <c r="H416" s="1"/>
      <c r="I416" s="16"/>
      <c r="J416" s="16"/>
      <c r="K416" s="20"/>
      <c r="L416" s="24"/>
      <c r="M416" s="19"/>
      <c r="N416" s="19"/>
      <c r="O416" s="19"/>
      <c r="P416" s="1"/>
      <c r="Q416" s="1"/>
      <c r="R416" s="12"/>
      <c r="S416" s="13">
        <f t="shared" si="26"/>
        <v>0</v>
      </c>
      <c r="T416" s="1"/>
      <c r="U416" s="1"/>
      <c r="V416" s="1"/>
    </row>
    <row r="417" spans="1:22" x14ac:dyDescent="0.25">
      <c r="A417" s="11">
        <f t="shared" si="25"/>
        <v>415</v>
      </c>
      <c r="B417" s="1"/>
      <c r="C417" s="1"/>
      <c r="D417" s="1"/>
      <c r="E417" s="14"/>
      <c r="F417" s="15"/>
      <c r="G417" s="1"/>
      <c r="H417" s="1"/>
      <c r="I417" s="16"/>
      <c r="J417" s="16"/>
      <c r="K417" s="20"/>
      <c r="L417" s="24"/>
      <c r="M417" s="19"/>
      <c r="N417" s="19"/>
      <c r="O417" s="19"/>
      <c r="P417" s="1"/>
      <c r="Q417" s="1"/>
      <c r="R417" s="12"/>
      <c r="S417" s="13">
        <f t="shared" si="26"/>
        <v>0</v>
      </c>
      <c r="T417" s="1"/>
      <c r="U417" s="1"/>
      <c r="V417" s="1"/>
    </row>
    <row r="418" spans="1:22" x14ac:dyDescent="0.25">
      <c r="A418" s="11">
        <f t="shared" si="25"/>
        <v>416</v>
      </c>
      <c r="B418" s="1"/>
      <c r="C418" s="1"/>
      <c r="D418" s="1"/>
      <c r="E418" s="14"/>
      <c r="F418" s="15"/>
      <c r="G418" s="1"/>
      <c r="H418" s="1"/>
      <c r="I418" s="16"/>
      <c r="J418" s="16"/>
      <c r="K418" s="20"/>
      <c r="L418" s="24"/>
      <c r="M418" s="19"/>
      <c r="N418" s="19"/>
      <c r="O418" s="19"/>
      <c r="P418" s="1"/>
      <c r="Q418" s="1"/>
      <c r="R418" s="12"/>
      <c r="S418" s="13">
        <f t="shared" si="26"/>
        <v>0</v>
      </c>
      <c r="T418" s="1"/>
      <c r="U418" s="1"/>
      <c r="V418" s="1"/>
    </row>
    <row r="419" spans="1:22" x14ac:dyDescent="0.25">
      <c r="A419" s="11">
        <f t="shared" si="25"/>
        <v>417</v>
      </c>
      <c r="B419" s="1"/>
      <c r="C419" s="1"/>
      <c r="D419" s="1"/>
      <c r="E419" s="14"/>
      <c r="F419" s="15"/>
      <c r="G419" s="1"/>
      <c r="H419" s="1"/>
      <c r="I419" s="16"/>
      <c r="J419" s="16"/>
      <c r="K419" s="20"/>
      <c r="L419" s="24"/>
      <c r="M419" s="19"/>
      <c r="N419" s="19"/>
      <c r="O419" s="19"/>
      <c r="P419" s="1"/>
      <c r="Q419" s="1"/>
      <c r="R419" s="12"/>
      <c r="S419" s="13">
        <f t="shared" si="26"/>
        <v>0</v>
      </c>
      <c r="T419" s="1"/>
      <c r="U419" s="1"/>
      <c r="V419" s="1"/>
    </row>
    <row r="420" spans="1:22" x14ac:dyDescent="0.25">
      <c r="A420" s="11">
        <f t="shared" si="25"/>
        <v>418</v>
      </c>
      <c r="B420" s="1"/>
      <c r="C420" s="1"/>
      <c r="D420" s="1"/>
      <c r="E420" s="14"/>
      <c r="F420" s="15"/>
      <c r="G420" s="1"/>
      <c r="H420" s="1"/>
      <c r="I420" s="16"/>
      <c r="J420" s="16"/>
      <c r="K420" s="20"/>
      <c r="L420" s="24"/>
      <c r="M420" s="19"/>
      <c r="N420" s="19"/>
      <c r="O420" s="19"/>
      <c r="P420" s="1"/>
      <c r="Q420" s="1"/>
      <c r="R420" s="12"/>
      <c r="S420" s="13">
        <f t="shared" si="26"/>
        <v>0</v>
      </c>
      <c r="T420" s="1"/>
      <c r="U420" s="1"/>
      <c r="V420" s="1"/>
    </row>
    <row r="421" spans="1:22" x14ac:dyDescent="0.25">
      <c r="A421" s="11">
        <f t="shared" si="25"/>
        <v>419</v>
      </c>
      <c r="B421" s="1"/>
      <c r="C421" s="1"/>
      <c r="D421" s="1"/>
      <c r="E421" s="14"/>
      <c r="F421" s="15"/>
      <c r="G421" s="1"/>
      <c r="H421" s="1"/>
      <c r="I421" s="16"/>
      <c r="J421" s="16"/>
      <c r="K421" s="20"/>
      <c r="L421" s="24"/>
      <c r="M421" s="19"/>
      <c r="N421" s="19"/>
      <c r="O421" s="19"/>
      <c r="P421" s="1"/>
      <c r="Q421" s="1"/>
      <c r="R421" s="12"/>
      <c r="S421" s="13">
        <f t="shared" si="26"/>
        <v>0</v>
      </c>
      <c r="T421" s="1"/>
      <c r="U421" s="1"/>
      <c r="V421" s="1"/>
    </row>
    <row r="422" spans="1:22" x14ac:dyDescent="0.25">
      <c r="A422" s="11">
        <f t="shared" si="25"/>
        <v>420</v>
      </c>
      <c r="B422" s="1"/>
      <c r="C422" s="1"/>
      <c r="D422" s="1"/>
      <c r="E422" s="14"/>
      <c r="F422" s="15"/>
      <c r="G422" s="1"/>
      <c r="H422" s="1"/>
      <c r="I422" s="16"/>
      <c r="J422" s="16"/>
      <c r="K422" s="20"/>
      <c r="L422" s="24"/>
      <c r="M422" s="19"/>
      <c r="N422" s="19"/>
      <c r="O422" s="19"/>
      <c r="P422" s="1"/>
      <c r="Q422" s="1"/>
      <c r="R422" s="12"/>
      <c r="S422" s="13">
        <f t="shared" si="26"/>
        <v>0</v>
      </c>
      <c r="T422" s="1"/>
      <c r="U422" s="1"/>
      <c r="V422" s="1"/>
    </row>
    <row r="423" spans="1:22" x14ac:dyDescent="0.25">
      <c r="A423" s="11">
        <f t="shared" si="25"/>
        <v>421</v>
      </c>
      <c r="B423" s="1"/>
      <c r="C423" s="1"/>
      <c r="D423" s="1"/>
      <c r="E423" s="14"/>
      <c r="F423" s="15"/>
      <c r="G423" s="1"/>
      <c r="H423" s="1"/>
      <c r="I423" s="16"/>
      <c r="J423" s="16"/>
      <c r="K423" s="20"/>
      <c r="L423" s="24"/>
      <c r="M423" s="19"/>
      <c r="N423" s="19"/>
      <c r="O423" s="19"/>
      <c r="P423" s="1"/>
      <c r="Q423" s="1"/>
      <c r="R423" s="12"/>
      <c r="S423" s="13">
        <f t="shared" si="26"/>
        <v>0</v>
      </c>
      <c r="T423" s="1"/>
      <c r="U423" s="1"/>
      <c r="V423" s="1"/>
    </row>
    <row r="424" spans="1:22" x14ac:dyDescent="0.25">
      <c r="A424" s="11">
        <f t="shared" si="25"/>
        <v>422</v>
      </c>
      <c r="B424" s="1"/>
      <c r="C424" s="1"/>
      <c r="D424" s="1"/>
      <c r="E424" s="14"/>
      <c r="F424" s="15"/>
      <c r="G424" s="1"/>
      <c r="H424" s="1"/>
      <c r="I424" s="16"/>
      <c r="J424" s="16"/>
      <c r="K424" s="20"/>
      <c r="L424" s="24"/>
      <c r="M424" s="19"/>
      <c r="N424" s="19"/>
      <c r="O424" s="19"/>
      <c r="P424" s="1"/>
      <c r="Q424" s="1"/>
      <c r="R424" s="12"/>
      <c r="S424" s="13">
        <f t="shared" si="26"/>
        <v>0</v>
      </c>
      <c r="T424" s="1"/>
      <c r="U424" s="1"/>
      <c r="V424" s="1"/>
    </row>
    <row r="425" spans="1:22" x14ac:dyDescent="0.25">
      <c r="A425" s="11">
        <f t="shared" si="25"/>
        <v>423</v>
      </c>
      <c r="B425" s="1"/>
      <c r="C425" s="1"/>
      <c r="D425" s="1"/>
      <c r="E425" s="14"/>
      <c r="F425" s="15"/>
      <c r="G425" s="1"/>
      <c r="H425" s="1"/>
      <c r="I425" s="16"/>
      <c r="J425" s="16"/>
      <c r="K425" s="20"/>
      <c r="L425" s="24"/>
      <c r="M425" s="19"/>
      <c r="N425" s="19"/>
      <c r="O425" s="19"/>
      <c r="P425" s="1"/>
      <c r="Q425" s="1"/>
      <c r="R425" s="12"/>
      <c r="S425" s="13">
        <f t="shared" si="26"/>
        <v>0</v>
      </c>
      <c r="T425" s="1"/>
      <c r="U425" s="1"/>
      <c r="V425" s="1"/>
    </row>
    <row r="426" spans="1:22" x14ac:dyDescent="0.25">
      <c r="A426" s="11">
        <f t="shared" si="25"/>
        <v>424</v>
      </c>
      <c r="B426" s="1"/>
      <c r="C426" s="1"/>
      <c r="D426" s="1"/>
      <c r="E426" s="14"/>
      <c r="F426" s="15"/>
      <c r="G426" s="1"/>
      <c r="H426" s="1"/>
      <c r="I426" s="16"/>
      <c r="J426" s="16"/>
      <c r="K426" s="20"/>
      <c r="L426" s="24"/>
      <c r="M426" s="19"/>
      <c r="N426" s="19"/>
      <c r="O426" s="19"/>
      <c r="P426" s="1"/>
      <c r="Q426" s="1"/>
      <c r="R426" s="12"/>
      <c r="S426" s="13">
        <f t="shared" si="26"/>
        <v>0</v>
      </c>
      <c r="T426" s="1"/>
      <c r="U426" s="1"/>
      <c r="V426" s="1"/>
    </row>
    <row r="427" spans="1:22" x14ac:dyDescent="0.25">
      <c r="A427" s="11">
        <f t="shared" si="25"/>
        <v>425</v>
      </c>
      <c r="B427" s="1"/>
      <c r="C427" s="1"/>
      <c r="D427" s="1"/>
      <c r="E427" s="14"/>
      <c r="F427" s="15"/>
      <c r="G427" s="1"/>
      <c r="H427" s="1"/>
      <c r="I427" s="16"/>
      <c r="J427" s="16"/>
      <c r="K427" s="20"/>
      <c r="L427" s="24"/>
      <c r="M427" s="19"/>
      <c r="N427" s="19"/>
      <c r="O427" s="19"/>
      <c r="P427" s="1"/>
      <c r="Q427" s="1"/>
      <c r="R427" s="12"/>
      <c r="S427" s="13">
        <f t="shared" si="26"/>
        <v>0</v>
      </c>
      <c r="T427" s="1"/>
      <c r="U427" s="1"/>
      <c r="V427" s="1"/>
    </row>
    <row r="428" spans="1:22" x14ac:dyDescent="0.25">
      <c r="A428" s="11">
        <f t="shared" si="25"/>
        <v>426</v>
      </c>
      <c r="B428" s="1"/>
      <c r="C428" s="1"/>
      <c r="D428" s="1"/>
      <c r="E428" s="14"/>
      <c r="F428" s="15"/>
      <c r="G428" s="1"/>
      <c r="H428" s="1"/>
      <c r="I428" s="16"/>
      <c r="J428" s="16"/>
      <c r="K428" s="20"/>
      <c r="L428" s="24"/>
      <c r="M428" s="19"/>
      <c r="N428" s="19"/>
      <c r="O428" s="19"/>
      <c r="P428" s="1"/>
      <c r="Q428" s="1"/>
      <c r="R428" s="12"/>
      <c r="S428" s="13">
        <f t="shared" si="26"/>
        <v>0</v>
      </c>
      <c r="T428" s="1"/>
      <c r="U428" s="1"/>
      <c r="V428" s="1"/>
    </row>
    <row r="429" spans="1:22" x14ac:dyDescent="0.25">
      <c r="A429" s="11">
        <f t="shared" si="25"/>
        <v>427</v>
      </c>
      <c r="B429" s="1"/>
      <c r="C429" s="1"/>
      <c r="D429" s="1"/>
      <c r="E429" s="14"/>
      <c r="F429" s="15"/>
      <c r="G429" s="1"/>
      <c r="H429" s="1"/>
      <c r="I429" s="16"/>
      <c r="J429" s="16"/>
      <c r="K429" s="20"/>
      <c r="L429" s="24"/>
      <c r="M429" s="19"/>
      <c r="N429" s="19"/>
      <c r="O429" s="19"/>
      <c r="P429" s="1"/>
      <c r="Q429" s="1"/>
      <c r="R429" s="12"/>
      <c r="S429" s="13">
        <f t="shared" si="26"/>
        <v>0</v>
      </c>
      <c r="T429" s="1"/>
      <c r="U429" s="1"/>
      <c r="V429" s="1"/>
    </row>
    <row r="430" spans="1:22" x14ac:dyDescent="0.25">
      <c r="A430" s="11">
        <f t="shared" si="25"/>
        <v>428</v>
      </c>
      <c r="B430" s="1"/>
      <c r="C430" s="1"/>
      <c r="D430" s="1"/>
      <c r="E430" s="14"/>
      <c r="F430" s="15"/>
      <c r="G430" s="1"/>
      <c r="H430" s="1"/>
      <c r="I430" s="16"/>
      <c r="J430" s="16"/>
      <c r="K430" s="20"/>
      <c r="L430" s="24"/>
      <c r="M430" s="19"/>
      <c r="N430" s="19"/>
      <c r="O430" s="19"/>
      <c r="P430" s="1"/>
      <c r="Q430" s="1"/>
      <c r="R430" s="12"/>
      <c r="S430" s="13">
        <f t="shared" si="26"/>
        <v>0</v>
      </c>
      <c r="T430" s="1"/>
      <c r="U430" s="1"/>
      <c r="V430" s="1"/>
    </row>
    <row r="431" spans="1:22" x14ac:dyDescent="0.25">
      <c r="A431" s="11">
        <f t="shared" si="25"/>
        <v>429</v>
      </c>
      <c r="B431" s="1"/>
      <c r="C431" s="1"/>
      <c r="D431" s="1"/>
      <c r="E431" s="14"/>
      <c r="F431" s="15"/>
      <c r="G431" s="1"/>
      <c r="H431" s="1"/>
      <c r="I431" s="16"/>
      <c r="J431" s="16"/>
      <c r="K431" s="20"/>
      <c r="L431" s="24"/>
      <c r="M431" s="19"/>
      <c r="N431" s="19"/>
      <c r="O431" s="19"/>
      <c r="P431" s="1"/>
      <c r="Q431" s="1"/>
      <c r="R431" s="12"/>
      <c r="S431" s="13">
        <f t="shared" si="26"/>
        <v>0</v>
      </c>
      <c r="T431" s="1"/>
      <c r="U431" s="1"/>
      <c r="V431" s="1"/>
    </row>
    <row r="432" spans="1:22" x14ac:dyDescent="0.25">
      <c r="A432" s="11">
        <f t="shared" si="25"/>
        <v>430</v>
      </c>
      <c r="B432" s="1"/>
      <c r="C432" s="1"/>
      <c r="D432" s="1"/>
      <c r="E432" s="14"/>
      <c r="F432" s="15"/>
      <c r="G432" s="1"/>
      <c r="H432" s="1"/>
      <c r="I432" s="16"/>
      <c r="J432" s="16"/>
      <c r="K432" s="20"/>
      <c r="L432" s="24"/>
      <c r="M432" s="19"/>
      <c r="N432" s="19"/>
      <c r="O432" s="19"/>
      <c r="P432" s="1"/>
      <c r="Q432" s="1"/>
      <c r="R432" s="12"/>
      <c r="S432" s="13">
        <f t="shared" si="26"/>
        <v>0</v>
      </c>
      <c r="T432" s="1"/>
      <c r="U432" s="1"/>
      <c r="V432" s="1"/>
    </row>
    <row r="433" spans="1:22" x14ac:dyDescent="0.25">
      <c r="A433" s="11">
        <f t="shared" si="25"/>
        <v>431</v>
      </c>
      <c r="B433" s="1"/>
      <c r="C433" s="1"/>
      <c r="D433" s="1"/>
      <c r="E433" s="14"/>
      <c r="F433" s="15"/>
      <c r="G433" s="1"/>
      <c r="H433" s="1"/>
      <c r="I433" s="16"/>
      <c r="J433" s="16"/>
      <c r="K433" s="20"/>
      <c r="L433" s="24"/>
      <c r="M433" s="19"/>
      <c r="N433" s="19"/>
      <c r="O433" s="19"/>
      <c r="P433" s="1"/>
      <c r="Q433" s="1"/>
      <c r="R433" s="12"/>
      <c r="S433" s="13">
        <f t="shared" si="26"/>
        <v>0</v>
      </c>
      <c r="T433" s="1"/>
      <c r="U433" s="1"/>
      <c r="V433" s="1"/>
    </row>
    <row r="434" spans="1:22" x14ac:dyDescent="0.25">
      <c r="A434" s="11">
        <f t="shared" si="25"/>
        <v>432</v>
      </c>
      <c r="B434" s="1"/>
      <c r="C434" s="1"/>
      <c r="D434" s="1"/>
      <c r="E434" s="14"/>
      <c r="F434" s="15"/>
      <c r="G434" s="1"/>
      <c r="H434" s="1"/>
      <c r="I434" s="16"/>
      <c r="J434" s="16"/>
      <c r="K434" s="20"/>
      <c r="L434" s="24"/>
      <c r="M434" s="19"/>
      <c r="N434" s="19"/>
      <c r="O434" s="19"/>
      <c r="P434" s="1"/>
      <c r="Q434" s="1"/>
      <c r="R434" s="12"/>
      <c r="S434" s="13">
        <f t="shared" si="26"/>
        <v>0</v>
      </c>
      <c r="T434" s="1"/>
      <c r="U434" s="1"/>
      <c r="V434" s="1"/>
    </row>
    <row r="435" spans="1:22" x14ac:dyDescent="0.25">
      <c r="A435" s="11">
        <f t="shared" si="25"/>
        <v>433</v>
      </c>
      <c r="B435" s="1"/>
      <c r="C435" s="1"/>
      <c r="D435" s="1"/>
      <c r="E435" s="14"/>
      <c r="F435" s="15"/>
      <c r="G435" s="1"/>
      <c r="H435" s="1"/>
      <c r="I435" s="16"/>
      <c r="J435" s="16"/>
      <c r="K435" s="20"/>
      <c r="L435" s="24"/>
      <c r="M435" s="19"/>
      <c r="N435" s="19"/>
      <c r="O435" s="19"/>
      <c r="P435" s="1"/>
      <c r="Q435" s="1"/>
      <c r="R435" s="12"/>
      <c r="S435" s="13">
        <f t="shared" si="26"/>
        <v>0</v>
      </c>
      <c r="T435" s="1"/>
      <c r="U435" s="1"/>
      <c r="V435" s="1"/>
    </row>
    <row r="436" spans="1:22" x14ac:dyDescent="0.25">
      <c r="A436" s="11">
        <f t="shared" si="25"/>
        <v>434</v>
      </c>
      <c r="B436" s="1"/>
      <c r="C436" s="1"/>
      <c r="D436" s="1"/>
      <c r="E436" s="14"/>
      <c r="F436" s="15"/>
      <c r="G436" s="1"/>
      <c r="H436" s="1"/>
      <c r="I436" s="16"/>
      <c r="J436" s="16"/>
      <c r="K436" s="20"/>
      <c r="L436" s="24"/>
      <c r="M436" s="19"/>
      <c r="N436" s="19"/>
      <c r="O436" s="19"/>
      <c r="P436" s="1"/>
      <c r="Q436" s="1"/>
      <c r="R436" s="12"/>
      <c r="S436" s="13">
        <f t="shared" si="26"/>
        <v>0</v>
      </c>
      <c r="T436" s="1"/>
      <c r="U436" s="1"/>
      <c r="V436" s="1"/>
    </row>
    <row r="437" spans="1:22" x14ac:dyDescent="0.25">
      <c r="A437" s="11">
        <f t="shared" si="25"/>
        <v>435</v>
      </c>
      <c r="B437" s="1"/>
      <c r="C437" s="1"/>
      <c r="D437" s="1"/>
      <c r="E437" s="14"/>
      <c r="F437" s="15"/>
      <c r="G437" s="1"/>
      <c r="H437" s="1"/>
      <c r="I437" s="16"/>
      <c r="J437" s="16"/>
      <c r="K437" s="20"/>
      <c r="L437" s="24"/>
      <c r="M437" s="19"/>
      <c r="N437" s="19"/>
      <c r="O437" s="19"/>
      <c r="P437" s="1"/>
      <c r="Q437" s="1"/>
      <c r="R437" s="12"/>
      <c r="S437" s="13">
        <f t="shared" si="26"/>
        <v>0</v>
      </c>
      <c r="T437" s="1"/>
      <c r="U437" s="1"/>
      <c r="V437" s="1"/>
    </row>
    <row r="438" spans="1:22" x14ac:dyDescent="0.25">
      <c r="A438" s="11">
        <f t="shared" si="25"/>
        <v>436</v>
      </c>
      <c r="B438" s="1"/>
      <c r="C438" s="1"/>
      <c r="D438" s="1"/>
      <c r="E438" s="14"/>
      <c r="F438" s="15"/>
      <c r="G438" s="1"/>
      <c r="H438" s="1"/>
      <c r="I438" s="16"/>
      <c r="J438" s="16"/>
      <c r="K438" s="20"/>
      <c r="L438" s="24"/>
      <c r="M438" s="19"/>
      <c r="N438" s="19"/>
      <c r="O438" s="19"/>
      <c r="P438" s="1"/>
      <c r="Q438" s="1"/>
      <c r="R438" s="12"/>
      <c r="S438" s="13">
        <f t="shared" si="26"/>
        <v>0</v>
      </c>
      <c r="T438" s="1"/>
      <c r="U438" s="1"/>
      <c r="V438" s="1"/>
    </row>
    <row r="439" spans="1:22" x14ac:dyDescent="0.25">
      <c r="A439" s="11">
        <f t="shared" si="25"/>
        <v>437</v>
      </c>
      <c r="B439" s="1"/>
      <c r="C439" s="1"/>
      <c r="D439" s="1"/>
      <c r="E439" s="14"/>
      <c r="F439" s="15"/>
      <c r="G439" s="1"/>
      <c r="H439" s="1"/>
      <c r="I439" s="16"/>
      <c r="J439" s="16"/>
      <c r="K439" s="20"/>
      <c r="L439" s="24"/>
      <c r="M439" s="19"/>
      <c r="N439" s="19"/>
      <c r="O439" s="19"/>
      <c r="P439" s="1"/>
      <c r="Q439" s="1"/>
      <c r="R439" s="12"/>
      <c r="S439" s="13">
        <f t="shared" si="26"/>
        <v>0</v>
      </c>
      <c r="T439" s="1"/>
      <c r="U439" s="1"/>
      <c r="V439" s="1"/>
    </row>
    <row r="440" spans="1:22" x14ac:dyDescent="0.25">
      <c r="A440" s="11">
        <f t="shared" si="25"/>
        <v>438</v>
      </c>
      <c r="B440" s="1"/>
      <c r="C440" s="1"/>
      <c r="D440" s="1"/>
      <c r="E440" s="14"/>
      <c r="F440" s="15"/>
      <c r="G440" s="1"/>
      <c r="H440" s="1"/>
      <c r="I440" s="16"/>
      <c r="J440" s="16"/>
      <c r="K440" s="20"/>
      <c r="L440" s="24"/>
      <c r="M440" s="19"/>
      <c r="N440" s="19"/>
      <c r="O440" s="19"/>
      <c r="P440" s="1"/>
      <c r="Q440" s="1"/>
      <c r="R440" s="12"/>
      <c r="S440" s="13">
        <f t="shared" si="26"/>
        <v>0</v>
      </c>
      <c r="T440" s="1"/>
      <c r="U440" s="1"/>
      <c r="V440" s="1"/>
    </row>
    <row r="441" spans="1:22" x14ac:dyDescent="0.25">
      <c r="A441" s="11">
        <f t="shared" si="25"/>
        <v>439</v>
      </c>
      <c r="B441" s="1"/>
      <c r="C441" s="1"/>
      <c r="D441" s="1"/>
      <c r="E441" s="14"/>
      <c r="F441" s="15"/>
      <c r="G441" s="1"/>
      <c r="H441" s="1"/>
      <c r="I441" s="16"/>
      <c r="J441" s="16"/>
      <c r="K441" s="20"/>
      <c r="L441" s="24"/>
      <c r="M441" s="19"/>
      <c r="N441" s="19"/>
      <c r="O441" s="19"/>
      <c r="P441" s="1"/>
      <c r="Q441" s="1"/>
      <c r="R441" s="12"/>
      <c r="S441" s="13">
        <f t="shared" si="26"/>
        <v>0</v>
      </c>
      <c r="T441" s="1"/>
      <c r="U441" s="1"/>
      <c r="V441" s="1"/>
    </row>
    <row r="442" spans="1:22" x14ac:dyDescent="0.25">
      <c r="A442" s="11">
        <f t="shared" si="25"/>
        <v>440</v>
      </c>
      <c r="B442" s="1"/>
      <c r="C442" s="1"/>
      <c r="D442" s="1"/>
      <c r="E442" s="14"/>
      <c r="F442" s="15"/>
      <c r="G442" s="1"/>
      <c r="H442" s="1"/>
      <c r="I442" s="16"/>
      <c r="J442" s="16"/>
      <c r="K442" s="20"/>
      <c r="L442" s="24"/>
      <c r="M442" s="19"/>
      <c r="N442" s="19"/>
      <c r="O442" s="19"/>
      <c r="P442" s="1"/>
      <c r="Q442" s="1"/>
      <c r="R442" s="12"/>
      <c r="S442" s="13">
        <f t="shared" si="26"/>
        <v>0</v>
      </c>
      <c r="T442" s="1"/>
      <c r="U442" s="1"/>
      <c r="V442" s="1"/>
    </row>
    <row r="443" spans="1:22" x14ac:dyDescent="0.25">
      <c r="A443" s="11">
        <f t="shared" si="25"/>
        <v>441</v>
      </c>
      <c r="B443" s="1"/>
      <c r="C443" s="1"/>
      <c r="D443" s="1"/>
      <c r="E443" s="14"/>
      <c r="F443" s="15"/>
      <c r="G443" s="1"/>
      <c r="H443" s="1"/>
      <c r="I443" s="16"/>
      <c r="J443" s="16"/>
      <c r="K443" s="20"/>
      <c r="L443" s="24"/>
      <c r="M443" s="19"/>
      <c r="N443" s="19"/>
      <c r="O443" s="19"/>
      <c r="P443" s="1"/>
      <c r="Q443" s="1"/>
      <c r="R443" s="12"/>
      <c r="S443" s="13">
        <f t="shared" si="26"/>
        <v>0</v>
      </c>
      <c r="T443" s="1"/>
      <c r="U443" s="1"/>
      <c r="V443" s="1"/>
    </row>
    <row r="444" spans="1:22" x14ac:dyDescent="0.25">
      <c r="A444" s="11">
        <f t="shared" si="25"/>
        <v>442</v>
      </c>
      <c r="B444" s="1"/>
      <c r="C444" s="1"/>
      <c r="D444" s="1"/>
      <c r="E444" s="14"/>
      <c r="F444" s="15"/>
      <c r="G444" s="1"/>
      <c r="H444" s="1"/>
      <c r="I444" s="16"/>
      <c r="J444" s="16"/>
      <c r="K444" s="20"/>
      <c r="L444" s="24"/>
      <c r="M444" s="19"/>
      <c r="N444" s="19"/>
      <c r="O444" s="19"/>
      <c r="P444" s="1"/>
      <c r="Q444" s="1"/>
      <c r="R444" s="12"/>
      <c r="S444" s="13">
        <f t="shared" si="26"/>
        <v>0</v>
      </c>
      <c r="T444" s="1"/>
      <c r="U444" s="1"/>
      <c r="V444" s="1"/>
    </row>
    <row r="445" spans="1:22" x14ac:dyDescent="0.25">
      <c r="A445" s="11">
        <f t="shared" si="25"/>
        <v>443</v>
      </c>
      <c r="B445" s="1"/>
      <c r="C445" s="1"/>
      <c r="D445" s="1"/>
      <c r="E445" s="14"/>
      <c r="F445" s="15"/>
      <c r="G445" s="1"/>
      <c r="H445" s="1"/>
      <c r="I445" s="16"/>
      <c r="J445" s="16"/>
      <c r="K445" s="20"/>
      <c r="L445" s="24"/>
      <c r="M445" s="19"/>
      <c r="N445" s="19"/>
      <c r="O445" s="19"/>
      <c r="P445" s="1"/>
      <c r="Q445" s="1"/>
      <c r="R445" s="12"/>
      <c r="S445" s="13">
        <f t="shared" si="26"/>
        <v>0</v>
      </c>
      <c r="T445" s="1"/>
      <c r="U445" s="1"/>
      <c r="V445" s="1"/>
    </row>
    <row r="446" spans="1:22" x14ac:dyDescent="0.25">
      <c r="A446" s="11">
        <f t="shared" si="25"/>
        <v>444</v>
      </c>
      <c r="B446" s="1"/>
      <c r="C446" s="1"/>
      <c r="D446" s="1"/>
      <c r="E446" s="14"/>
      <c r="F446" s="15"/>
      <c r="G446" s="1"/>
      <c r="H446" s="1"/>
      <c r="I446" s="16"/>
      <c r="J446" s="16"/>
      <c r="K446" s="20"/>
      <c r="L446" s="24"/>
      <c r="M446" s="19"/>
      <c r="N446" s="19"/>
      <c r="O446" s="19"/>
      <c r="P446" s="1"/>
      <c r="Q446" s="1"/>
      <c r="R446" s="12"/>
      <c r="S446" s="13">
        <f t="shared" si="26"/>
        <v>0</v>
      </c>
      <c r="T446" s="1"/>
      <c r="U446" s="1"/>
      <c r="V446" s="1"/>
    </row>
    <row r="447" spans="1:22" x14ac:dyDescent="0.25">
      <c r="A447" s="11">
        <f t="shared" si="25"/>
        <v>445</v>
      </c>
      <c r="B447" s="1"/>
      <c r="C447" s="1"/>
      <c r="D447" s="1"/>
      <c r="E447" s="14"/>
      <c r="F447" s="15"/>
      <c r="G447" s="1"/>
      <c r="H447" s="1"/>
      <c r="I447" s="16"/>
      <c r="J447" s="16"/>
      <c r="K447" s="20"/>
      <c r="L447" s="24"/>
      <c r="M447" s="19"/>
      <c r="N447" s="19"/>
      <c r="O447" s="19"/>
      <c r="P447" s="1"/>
      <c r="Q447" s="1"/>
      <c r="R447" s="12"/>
      <c r="S447" s="13">
        <f t="shared" si="26"/>
        <v>0</v>
      </c>
      <c r="T447" s="1"/>
      <c r="U447" s="1"/>
      <c r="V447" s="1"/>
    </row>
    <row r="448" spans="1:22" x14ac:dyDescent="0.25">
      <c r="A448" s="11">
        <f t="shared" si="25"/>
        <v>446</v>
      </c>
      <c r="B448" s="1"/>
      <c r="C448" s="1"/>
      <c r="D448" s="1"/>
      <c r="E448" s="14"/>
      <c r="F448" s="15"/>
      <c r="G448" s="1"/>
      <c r="H448" s="1"/>
      <c r="I448" s="16"/>
      <c r="J448" s="16"/>
      <c r="K448" s="20"/>
      <c r="L448" s="24"/>
      <c r="M448" s="19"/>
      <c r="N448" s="19"/>
      <c r="O448" s="19"/>
      <c r="P448" s="1"/>
      <c r="Q448" s="1"/>
      <c r="R448" s="12"/>
      <c r="S448" s="13">
        <f t="shared" si="26"/>
        <v>0</v>
      </c>
      <c r="T448" s="1"/>
      <c r="U448" s="1"/>
      <c r="V448" s="1"/>
    </row>
    <row r="449" spans="1:22" x14ac:dyDescent="0.25">
      <c r="A449" s="11">
        <f t="shared" si="25"/>
        <v>447</v>
      </c>
      <c r="B449" s="1"/>
      <c r="C449" s="1"/>
      <c r="D449" s="1"/>
      <c r="E449" s="14"/>
      <c r="F449" s="15"/>
      <c r="G449" s="1"/>
      <c r="H449" s="1"/>
      <c r="I449" s="16"/>
      <c r="J449" s="16"/>
      <c r="K449" s="20"/>
      <c r="L449" s="24"/>
      <c r="M449" s="19"/>
      <c r="N449" s="19"/>
      <c r="O449" s="19"/>
      <c r="P449" s="1"/>
      <c r="Q449" s="1"/>
      <c r="R449" s="12"/>
      <c r="S449" s="13">
        <f t="shared" si="26"/>
        <v>0</v>
      </c>
      <c r="T449" s="1"/>
      <c r="U449" s="1"/>
      <c r="V449" s="1"/>
    </row>
    <row r="450" spans="1:22" x14ac:dyDescent="0.25">
      <c r="A450" s="11">
        <f t="shared" si="25"/>
        <v>448</v>
      </c>
      <c r="B450" s="1"/>
      <c r="C450" s="1"/>
      <c r="D450" s="1"/>
      <c r="E450" s="14"/>
      <c r="F450" s="15"/>
      <c r="G450" s="1"/>
      <c r="H450" s="1"/>
      <c r="I450" s="16"/>
      <c r="J450" s="16"/>
      <c r="K450" s="20"/>
      <c r="L450" s="24"/>
      <c r="M450" s="19"/>
      <c r="N450" s="19"/>
      <c r="O450" s="19"/>
      <c r="P450" s="1"/>
      <c r="Q450" s="1"/>
      <c r="R450" s="12"/>
      <c r="S450" s="13">
        <f t="shared" si="26"/>
        <v>0</v>
      </c>
      <c r="T450" s="1"/>
      <c r="U450" s="1"/>
      <c r="V450" s="1"/>
    </row>
    <row r="451" spans="1:22" x14ac:dyDescent="0.25">
      <c r="A451" s="11">
        <f t="shared" si="25"/>
        <v>449</v>
      </c>
      <c r="B451" s="1"/>
      <c r="C451" s="1"/>
      <c r="D451" s="1"/>
      <c r="E451" s="14"/>
      <c r="F451" s="15"/>
      <c r="G451" s="1"/>
      <c r="H451" s="1"/>
      <c r="I451" s="16"/>
      <c r="J451" s="16"/>
      <c r="K451" s="20"/>
      <c r="L451" s="24"/>
      <c r="M451" s="19"/>
      <c r="N451" s="19"/>
      <c r="O451" s="19"/>
      <c r="P451" s="1"/>
      <c r="Q451" s="1"/>
      <c r="R451" s="12"/>
      <c r="S451" s="13">
        <f t="shared" si="26"/>
        <v>0</v>
      </c>
      <c r="T451" s="1"/>
      <c r="U451" s="1"/>
      <c r="V451" s="1"/>
    </row>
    <row r="452" spans="1:22" x14ac:dyDescent="0.25">
      <c r="A452" s="11">
        <f t="shared" ref="A452:A515" si="28">A451+1</f>
        <v>450</v>
      </c>
      <c r="B452" s="1"/>
      <c r="C452" s="1"/>
      <c r="D452" s="1"/>
      <c r="E452" s="14"/>
      <c r="F452" s="15"/>
      <c r="G452" s="1"/>
      <c r="H452" s="1"/>
      <c r="I452" s="16"/>
      <c r="J452" s="16"/>
      <c r="K452" s="20"/>
      <c r="L452" s="24"/>
      <c r="M452" s="19"/>
      <c r="N452" s="19"/>
      <c r="O452" s="19"/>
      <c r="P452" s="1"/>
      <c r="Q452" s="1"/>
      <c r="R452" s="12"/>
      <c r="S452" s="13">
        <f t="shared" ref="S452:S515" si="29">P452*Q452</f>
        <v>0</v>
      </c>
      <c r="T452" s="1"/>
      <c r="U452" s="1"/>
      <c r="V452" s="1"/>
    </row>
    <row r="453" spans="1:22" x14ac:dyDescent="0.25">
      <c r="A453" s="11">
        <f t="shared" si="28"/>
        <v>451</v>
      </c>
      <c r="B453" s="1"/>
      <c r="C453" s="1"/>
      <c r="D453" s="1"/>
      <c r="E453" s="14"/>
      <c r="F453" s="15"/>
      <c r="G453" s="1"/>
      <c r="H453" s="1"/>
      <c r="I453" s="16"/>
      <c r="J453" s="16"/>
      <c r="K453" s="20"/>
      <c r="L453" s="24"/>
      <c r="M453" s="19"/>
      <c r="N453" s="19"/>
      <c r="O453" s="19"/>
      <c r="P453" s="1"/>
      <c r="Q453" s="1"/>
      <c r="R453" s="12"/>
      <c r="S453" s="13">
        <f t="shared" si="29"/>
        <v>0</v>
      </c>
      <c r="T453" s="1"/>
      <c r="U453" s="1"/>
      <c r="V453" s="1"/>
    </row>
    <row r="454" spans="1:22" x14ac:dyDescent="0.25">
      <c r="A454" s="11">
        <f t="shared" si="28"/>
        <v>452</v>
      </c>
      <c r="B454" s="1"/>
      <c r="C454" s="1"/>
      <c r="D454" s="1"/>
      <c r="E454" s="14"/>
      <c r="F454" s="15"/>
      <c r="G454" s="1"/>
      <c r="H454" s="1"/>
      <c r="I454" s="16"/>
      <c r="J454" s="16"/>
      <c r="K454" s="20"/>
      <c r="L454" s="24"/>
      <c r="M454" s="19"/>
      <c r="N454" s="19"/>
      <c r="O454" s="19"/>
      <c r="P454" s="1"/>
      <c r="Q454" s="1"/>
      <c r="R454" s="12"/>
      <c r="S454" s="13">
        <f t="shared" si="29"/>
        <v>0</v>
      </c>
      <c r="T454" s="1"/>
      <c r="U454" s="1"/>
      <c r="V454" s="1"/>
    </row>
    <row r="455" spans="1:22" x14ac:dyDescent="0.25">
      <c r="A455" s="11">
        <f t="shared" si="28"/>
        <v>453</v>
      </c>
      <c r="B455" s="1"/>
      <c r="C455" s="1"/>
      <c r="D455" s="1"/>
      <c r="E455" s="14"/>
      <c r="F455" s="15"/>
      <c r="G455" s="1"/>
      <c r="H455" s="1"/>
      <c r="I455" s="16"/>
      <c r="J455" s="16"/>
      <c r="K455" s="20"/>
      <c r="L455" s="24"/>
      <c r="M455" s="19"/>
      <c r="N455" s="19"/>
      <c r="O455" s="19"/>
      <c r="P455" s="1"/>
      <c r="Q455" s="1"/>
      <c r="R455" s="12"/>
      <c r="S455" s="13">
        <f t="shared" si="29"/>
        <v>0</v>
      </c>
      <c r="T455" s="1"/>
      <c r="U455" s="1"/>
      <c r="V455" s="1"/>
    </row>
    <row r="456" spans="1:22" x14ac:dyDescent="0.25">
      <c r="A456" s="11">
        <f t="shared" si="28"/>
        <v>454</v>
      </c>
      <c r="B456" s="1"/>
      <c r="C456" s="1"/>
      <c r="D456" s="1"/>
      <c r="E456" s="14"/>
      <c r="F456" s="15"/>
      <c r="G456" s="1"/>
      <c r="H456" s="1"/>
      <c r="I456" s="16"/>
      <c r="J456" s="16"/>
      <c r="K456" s="20"/>
      <c r="L456" s="24"/>
      <c r="M456" s="19"/>
      <c r="N456" s="19"/>
      <c r="O456" s="19"/>
      <c r="P456" s="1"/>
      <c r="Q456" s="1"/>
      <c r="R456" s="12"/>
      <c r="S456" s="13">
        <f t="shared" si="29"/>
        <v>0</v>
      </c>
      <c r="T456" s="1"/>
      <c r="U456" s="1"/>
      <c r="V456" s="1"/>
    </row>
    <row r="457" spans="1:22" x14ac:dyDescent="0.25">
      <c r="A457" s="11">
        <f t="shared" si="28"/>
        <v>455</v>
      </c>
      <c r="B457" s="1"/>
      <c r="C457" s="1"/>
      <c r="D457" s="1"/>
      <c r="E457" s="14"/>
      <c r="F457" s="15"/>
      <c r="G457" s="1"/>
      <c r="H457" s="1"/>
      <c r="I457" s="16"/>
      <c r="J457" s="16"/>
      <c r="K457" s="20"/>
      <c r="L457" s="24"/>
      <c r="M457" s="19"/>
      <c r="N457" s="19"/>
      <c r="O457" s="19"/>
      <c r="P457" s="1"/>
      <c r="Q457" s="1"/>
      <c r="R457" s="12"/>
      <c r="S457" s="13">
        <f t="shared" si="29"/>
        <v>0</v>
      </c>
      <c r="T457" s="1"/>
      <c r="U457" s="1"/>
      <c r="V457" s="1"/>
    </row>
    <row r="458" spans="1:22" x14ac:dyDescent="0.25">
      <c r="A458" s="11">
        <f t="shared" si="28"/>
        <v>456</v>
      </c>
      <c r="B458" s="1"/>
      <c r="C458" s="1"/>
      <c r="D458" s="1"/>
      <c r="E458" s="14"/>
      <c r="F458" s="15"/>
      <c r="G458" s="1"/>
      <c r="H458" s="1"/>
      <c r="I458" s="16"/>
      <c r="J458" s="16"/>
      <c r="K458" s="20"/>
      <c r="L458" s="24"/>
      <c r="M458" s="19"/>
      <c r="N458" s="19"/>
      <c r="O458" s="19"/>
      <c r="P458" s="1"/>
      <c r="Q458" s="1"/>
      <c r="R458" s="12"/>
      <c r="S458" s="13">
        <f t="shared" si="29"/>
        <v>0</v>
      </c>
      <c r="T458" s="1"/>
      <c r="U458" s="1"/>
      <c r="V458" s="1"/>
    </row>
    <row r="459" spans="1:22" x14ac:dyDescent="0.25">
      <c r="A459" s="11">
        <f t="shared" si="28"/>
        <v>457</v>
      </c>
      <c r="B459" s="1"/>
      <c r="C459" s="1"/>
      <c r="D459" s="1"/>
      <c r="E459" s="14"/>
      <c r="F459" s="15"/>
      <c r="G459" s="1"/>
      <c r="H459" s="1"/>
      <c r="I459" s="16"/>
      <c r="J459" s="16"/>
      <c r="K459" s="20"/>
      <c r="L459" s="24"/>
      <c r="M459" s="19"/>
      <c r="N459" s="19"/>
      <c r="O459" s="19"/>
      <c r="P459" s="1"/>
      <c r="Q459" s="1"/>
      <c r="R459" s="12"/>
      <c r="S459" s="13">
        <f t="shared" si="29"/>
        <v>0</v>
      </c>
      <c r="T459" s="1"/>
      <c r="U459" s="1"/>
      <c r="V459" s="1"/>
    </row>
    <row r="460" spans="1:22" x14ac:dyDescent="0.25">
      <c r="A460" s="11">
        <f t="shared" si="28"/>
        <v>458</v>
      </c>
      <c r="B460" s="1"/>
      <c r="C460" s="1"/>
      <c r="D460" s="1"/>
      <c r="E460" s="14"/>
      <c r="F460" s="15"/>
      <c r="G460" s="1"/>
      <c r="H460" s="1"/>
      <c r="I460" s="16"/>
      <c r="J460" s="16"/>
      <c r="K460" s="20"/>
      <c r="L460" s="24"/>
      <c r="M460" s="19"/>
      <c r="N460" s="19"/>
      <c r="O460" s="19"/>
      <c r="P460" s="1"/>
      <c r="Q460" s="1"/>
      <c r="R460" s="12"/>
      <c r="S460" s="13">
        <f t="shared" si="29"/>
        <v>0</v>
      </c>
      <c r="T460" s="1"/>
      <c r="U460" s="1"/>
      <c r="V460" s="1"/>
    </row>
    <row r="461" spans="1:22" x14ac:dyDescent="0.25">
      <c r="A461" s="11">
        <f t="shared" si="28"/>
        <v>459</v>
      </c>
      <c r="B461" s="1"/>
      <c r="C461" s="1"/>
      <c r="D461" s="1"/>
      <c r="E461" s="14"/>
      <c r="F461" s="15"/>
      <c r="G461" s="1"/>
      <c r="H461" s="1"/>
      <c r="I461" s="16"/>
      <c r="J461" s="16"/>
      <c r="K461" s="20"/>
      <c r="L461" s="24"/>
      <c r="M461" s="19"/>
      <c r="N461" s="19"/>
      <c r="O461" s="19"/>
      <c r="P461" s="1"/>
      <c r="Q461" s="1"/>
      <c r="R461" s="12"/>
      <c r="S461" s="13">
        <f t="shared" si="29"/>
        <v>0</v>
      </c>
      <c r="T461" s="1"/>
      <c r="U461" s="1"/>
      <c r="V461" s="1"/>
    </row>
    <row r="462" spans="1:22" x14ac:dyDescent="0.25">
      <c r="A462" s="11">
        <f t="shared" si="28"/>
        <v>460</v>
      </c>
      <c r="B462" s="1"/>
      <c r="C462" s="1"/>
      <c r="D462" s="1"/>
      <c r="E462" s="14"/>
      <c r="F462" s="15"/>
      <c r="G462" s="1"/>
      <c r="H462" s="1"/>
      <c r="I462" s="16"/>
      <c r="J462" s="16"/>
      <c r="K462" s="20"/>
      <c r="L462" s="24"/>
      <c r="M462" s="19"/>
      <c r="N462" s="19"/>
      <c r="O462" s="19"/>
      <c r="P462" s="1"/>
      <c r="Q462" s="1"/>
      <c r="R462" s="12"/>
      <c r="S462" s="13">
        <f t="shared" si="29"/>
        <v>0</v>
      </c>
      <c r="T462" s="1"/>
      <c r="U462" s="1"/>
      <c r="V462" s="1"/>
    </row>
    <row r="463" spans="1:22" x14ac:dyDescent="0.25">
      <c r="A463" s="11">
        <f t="shared" si="28"/>
        <v>461</v>
      </c>
      <c r="B463" s="1"/>
      <c r="C463" s="1"/>
      <c r="D463" s="1"/>
      <c r="E463" s="14"/>
      <c r="F463" s="15"/>
      <c r="G463" s="1"/>
      <c r="H463" s="1"/>
      <c r="I463" s="16"/>
      <c r="J463" s="16"/>
      <c r="K463" s="20"/>
      <c r="L463" s="24"/>
      <c r="M463" s="19"/>
      <c r="N463" s="19"/>
      <c r="O463" s="19"/>
      <c r="P463" s="1"/>
      <c r="Q463" s="1"/>
      <c r="R463" s="12"/>
      <c r="S463" s="13">
        <f t="shared" si="29"/>
        <v>0</v>
      </c>
      <c r="T463" s="1"/>
      <c r="U463" s="1"/>
      <c r="V463" s="1"/>
    </row>
    <row r="464" spans="1:22" x14ac:dyDescent="0.25">
      <c r="A464" s="11">
        <f t="shared" si="28"/>
        <v>462</v>
      </c>
      <c r="B464" s="1"/>
      <c r="C464" s="1"/>
      <c r="D464" s="1"/>
      <c r="E464" s="14"/>
      <c r="F464" s="15"/>
      <c r="G464" s="1"/>
      <c r="H464" s="1"/>
      <c r="I464" s="16"/>
      <c r="J464" s="16"/>
      <c r="K464" s="20"/>
      <c r="L464" s="24"/>
      <c r="M464" s="19"/>
      <c r="N464" s="19"/>
      <c r="O464" s="19"/>
      <c r="P464" s="1"/>
      <c r="Q464" s="1"/>
      <c r="R464" s="12"/>
      <c r="S464" s="13">
        <f t="shared" si="29"/>
        <v>0</v>
      </c>
      <c r="T464" s="1"/>
      <c r="U464" s="1"/>
      <c r="V464" s="1"/>
    </row>
    <row r="465" spans="1:22" x14ac:dyDescent="0.25">
      <c r="A465" s="11">
        <f t="shared" si="28"/>
        <v>463</v>
      </c>
      <c r="B465" s="1"/>
      <c r="C465" s="1"/>
      <c r="D465" s="1"/>
      <c r="E465" s="14"/>
      <c r="F465" s="15"/>
      <c r="G465" s="1"/>
      <c r="H465" s="1"/>
      <c r="I465" s="16"/>
      <c r="J465" s="16"/>
      <c r="K465" s="20"/>
      <c r="L465" s="24"/>
      <c r="M465" s="19"/>
      <c r="N465" s="19"/>
      <c r="O465" s="19"/>
      <c r="P465" s="1"/>
      <c r="Q465" s="1"/>
      <c r="R465" s="12"/>
      <c r="S465" s="13">
        <f t="shared" si="29"/>
        <v>0</v>
      </c>
      <c r="T465" s="1"/>
      <c r="U465" s="1"/>
      <c r="V465" s="1"/>
    </row>
    <row r="466" spans="1:22" x14ac:dyDescent="0.25">
      <c r="A466" s="11">
        <f t="shared" si="28"/>
        <v>464</v>
      </c>
      <c r="B466" s="1"/>
      <c r="C466" s="1"/>
      <c r="D466" s="1"/>
      <c r="E466" s="14"/>
      <c r="F466" s="15"/>
      <c r="G466" s="1"/>
      <c r="H466" s="1"/>
      <c r="I466" s="16"/>
      <c r="J466" s="16"/>
      <c r="K466" s="20"/>
      <c r="L466" s="24"/>
      <c r="M466" s="19"/>
      <c r="N466" s="19"/>
      <c r="O466" s="19"/>
      <c r="P466" s="1"/>
      <c r="Q466" s="1"/>
      <c r="R466" s="12"/>
      <c r="S466" s="13">
        <f t="shared" si="29"/>
        <v>0</v>
      </c>
      <c r="T466" s="1"/>
      <c r="U466" s="1"/>
      <c r="V466" s="1"/>
    </row>
    <row r="467" spans="1:22" x14ac:dyDescent="0.25">
      <c r="A467" s="11">
        <f t="shared" si="28"/>
        <v>465</v>
      </c>
      <c r="B467" s="1"/>
      <c r="C467" s="1"/>
      <c r="D467" s="1"/>
      <c r="E467" s="14"/>
      <c r="F467" s="15"/>
      <c r="G467" s="1"/>
      <c r="H467" s="1"/>
      <c r="I467" s="16"/>
      <c r="J467" s="16"/>
      <c r="K467" s="20"/>
      <c r="L467" s="24"/>
      <c r="M467" s="19"/>
      <c r="N467" s="19"/>
      <c r="O467" s="19"/>
      <c r="P467" s="1"/>
      <c r="Q467" s="1"/>
      <c r="R467" s="12"/>
      <c r="S467" s="13">
        <f t="shared" si="29"/>
        <v>0</v>
      </c>
      <c r="T467" s="1"/>
      <c r="U467" s="1"/>
      <c r="V467" s="1"/>
    </row>
    <row r="468" spans="1:22" x14ac:dyDescent="0.25">
      <c r="A468" s="11">
        <f t="shared" si="28"/>
        <v>466</v>
      </c>
      <c r="B468" s="1"/>
      <c r="C468" s="1"/>
      <c r="D468" s="1"/>
      <c r="E468" s="14"/>
      <c r="F468" s="15"/>
      <c r="G468" s="1"/>
      <c r="H468" s="1"/>
      <c r="I468" s="16"/>
      <c r="J468" s="16"/>
      <c r="K468" s="20"/>
      <c r="L468" s="24"/>
      <c r="M468" s="19"/>
      <c r="N468" s="19"/>
      <c r="O468" s="19"/>
      <c r="P468" s="1"/>
      <c r="Q468" s="1"/>
      <c r="R468" s="12"/>
      <c r="S468" s="13">
        <f t="shared" si="29"/>
        <v>0</v>
      </c>
      <c r="T468" s="1"/>
      <c r="U468" s="1"/>
      <c r="V468" s="1"/>
    </row>
    <row r="469" spans="1:22" x14ac:dyDescent="0.25">
      <c r="A469" s="11">
        <f t="shared" si="28"/>
        <v>467</v>
      </c>
      <c r="B469" s="1"/>
      <c r="C469" s="1"/>
      <c r="D469" s="1"/>
      <c r="E469" s="14"/>
      <c r="F469" s="15"/>
      <c r="G469" s="1"/>
      <c r="H469" s="1"/>
      <c r="I469" s="16"/>
      <c r="J469" s="16"/>
      <c r="K469" s="20"/>
      <c r="L469" s="24"/>
      <c r="M469" s="19"/>
      <c r="N469" s="19"/>
      <c r="O469" s="19"/>
      <c r="P469" s="1"/>
      <c r="Q469" s="1"/>
      <c r="R469" s="12"/>
      <c r="S469" s="13">
        <f t="shared" si="29"/>
        <v>0</v>
      </c>
      <c r="T469" s="1"/>
      <c r="U469" s="1"/>
      <c r="V469" s="1"/>
    </row>
    <row r="470" spans="1:22" x14ac:dyDescent="0.25">
      <c r="A470" s="11">
        <f t="shared" si="28"/>
        <v>468</v>
      </c>
      <c r="B470" s="1"/>
      <c r="C470" s="1"/>
      <c r="D470" s="1"/>
      <c r="E470" s="14"/>
      <c r="F470" s="15"/>
      <c r="G470" s="1"/>
      <c r="H470" s="1"/>
      <c r="I470" s="16"/>
      <c r="J470" s="16"/>
      <c r="K470" s="20"/>
      <c r="L470" s="24"/>
      <c r="M470" s="19"/>
      <c r="N470" s="19"/>
      <c r="O470" s="19"/>
      <c r="P470" s="1"/>
      <c r="Q470" s="1"/>
      <c r="R470" s="12"/>
      <c r="S470" s="13">
        <f t="shared" si="29"/>
        <v>0</v>
      </c>
      <c r="T470" s="1"/>
      <c r="U470" s="1"/>
      <c r="V470" s="1"/>
    </row>
    <row r="471" spans="1:22" x14ac:dyDescent="0.25">
      <c r="A471" s="11">
        <f t="shared" si="28"/>
        <v>469</v>
      </c>
      <c r="B471" s="1"/>
      <c r="C471" s="1"/>
      <c r="D471" s="1"/>
      <c r="E471" s="14"/>
      <c r="F471" s="15"/>
      <c r="G471" s="1"/>
      <c r="H471" s="1"/>
      <c r="I471" s="16"/>
      <c r="J471" s="16"/>
      <c r="K471" s="20"/>
      <c r="L471" s="24"/>
      <c r="M471" s="19"/>
      <c r="N471" s="19"/>
      <c r="O471" s="19"/>
      <c r="P471" s="1"/>
      <c r="Q471" s="1"/>
      <c r="R471" s="12"/>
      <c r="S471" s="13">
        <f t="shared" si="29"/>
        <v>0</v>
      </c>
      <c r="T471" s="1"/>
      <c r="U471" s="1"/>
      <c r="V471" s="1"/>
    </row>
    <row r="472" spans="1:22" x14ac:dyDescent="0.25">
      <c r="A472" s="11">
        <f t="shared" si="28"/>
        <v>470</v>
      </c>
      <c r="B472" s="1"/>
      <c r="C472" s="1"/>
      <c r="D472" s="1"/>
      <c r="E472" s="14"/>
      <c r="F472" s="15"/>
      <c r="G472" s="1"/>
      <c r="H472" s="1"/>
      <c r="I472" s="16"/>
      <c r="J472" s="16"/>
      <c r="K472" s="20"/>
      <c r="L472" s="24"/>
      <c r="M472" s="19"/>
      <c r="N472" s="19"/>
      <c r="O472" s="19"/>
      <c r="P472" s="1"/>
      <c r="Q472" s="1"/>
      <c r="R472" s="12"/>
      <c r="S472" s="13">
        <f t="shared" si="29"/>
        <v>0</v>
      </c>
      <c r="T472" s="1"/>
      <c r="U472" s="1"/>
      <c r="V472" s="1"/>
    </row>
    <row r="473" spans="1:22" x14ac:dyDescent="0.25">
      <c r="A473" s="11">
        <f t="shared" si="28"/>
        <v>471</v>
      </c>
      <c r="B473" s="1"/>
      <c r="C473" s="1"/>
      <c r="D473" s="1"/>
      <c r="E473" s="14"/>
      <c r="F473" s="15"/>
      <c r="G473" s="1"/>
      <c r="H473" s="1"/>
      <c r="I473" s="16"/>
      <c r="J473" s="16"/>
      <c r="K473" s="20"/>
      <c r="L473" s="24"/>
      <c r="M473" s="19"/>
      <c r="N473" s="19"/>
      <c r="O473" s="19"/>
      <c r="P473" s="1"/>
      <c r="Q473" s="1"/>
      <c r="R473" s="12"/>
      <c r="S473" s="13">
        <f t="shared" si="29"/>
        <v>0</v>
      </c>
      <c r="T473" s="1"/>
      <c r="U473" s="1"/>
      <c r="V473" s="1"/>
    </row>
    <row r="474" spans="1:22" x14ac:dyDescent="0.25">
      <c r="A474" s="11">
        <f t="shared" si="28"/>
        <v>472</v>
      </c>
      <c r="B474" s="1"/>
      <c r="C474" s="1"/>
      <c r="D474" s="1"/>
      <c r="E474" s="14"/>
      <c r="F474" s="15"/>
      <c r="G474" s="1"/>
      <c r="H474" s="1"/>
      <c r="I474" s="16"/>
      <c r="J474" s="16"/>
      <c r="K474" s="20"/>
      <c r="L474" s="24"/>
      <c r="M474" s="19"/>
      <c r="N474" s="19"/>
      <c r="O474" s="19"/>
      <c r="P474" s="1"/>
      <c r="Q474" s="1"/>
      <c r="R474" s="12"/>
      <c r="S474" s="13">
        <f t="shared" si="29"/>
        <v>0</v>
      </c>
      <c r="T474" s="1"/>
      <c r="U474" s="1"/>
      <c r="V474" s="1"/>
    </row>
    <row r="475" spans="1:22" x14ac:dyDescent="0.25">
      <c r="A475" s="11">
        <f t="shared" si="28"/>
        <v>473</v>
      </c>
      <c r="B475" s="1"/>
      <c r="C475" s="1"/>
      <c r="D475" s="1"/>
      <c r="E475" s="14"/>
      <c r="F475" s="15"/>
      <c r="G475" s="1"/>
      <c r="H475" s="1"/>
      <c r="I475" s="16"/>
      <c r="J475" s="16"/>
      <c r="K475" s="20"/>
      <c r="L475" s="24"/>
      <c r="M475" s="19"/>
      <c r="N475" s="19"/>
      <c r="O475" s="19"/>
      <c r="P475" s="1"/>
      <c r="Q475" s="1"/>
      <c r="R475" s="12"/>
      <c r="S475" s="13">
        <f t="shared" si="29"/>
        <v>0</v>
      </c>
      <c r="T475" s="1"/>
      <c r="U475" s="1"/>
      <c r="V475" s="1"/>
    </row>
    <row r="476" spans="1:22" x14ac:dyDescent="0.25">
      <c r="A476" s="11">
        <f t="shared" si="28"/>
        <v>474</v>
      </c>
      <c r="B476" s="1"/>
      <c r="C476" s="1"/>
      <c r="D476" s="1"/>
      <c r="E476" s="14"/>
      <c r="F476" s="15"/>
      <c r="G476" s="1"/>
      <c r="H476" s="1"/>
      <c r="I476" s="16"/>
      <c r="J476" s="16"/>
      <c r="K476" s="20"/>
      <c r="L476" s="24"/>
      <c r="M476" s="19"/>
      <c r="N476" s="19"/>
      <c r="O476" s="19"/>
      <c r="P476" s="1"/>
      <c r="Q476" s="1"/>
      <c r="R476" s="12"/>
      <c r="S476" s="13">
        <f t="shared" si="29"/>
        <v>0</v>
      </c>
      <c r="T476" s="1"/>
      <c r="U476" s="1"/>
      <c r="V476" s="1"/>
    </row>
    <row r="477" spans="1:22" x14ac:dyDescent="0.25">
      <c r="A477" s="11">
        <f t="shared" si="28"/>
        <v>475</v>
      </c>
      <c r="B477" s="1"/>
      <c r="C477" s="1"/>
      <c r="D477" s="1"/>
      <c r="E477" s="14"/>
      <c r="F477" s="15"/>
      <c r="G477" s="1"/>
      <c r="H477" s="1"/>
      <c r="I477" s="16"/>
      <c r="J477" s="16"/>
      <c r="K477" s="20"/>
      <c r="L477" s="24"/>
      <c r="M477" s="19"/>
      <c r="N477" s="19"/>
      <c r="O477" s="19"/>
      <c r="P477" s="1"/>
      <c r="Q477" s="1"/>
      <c r="R477" s="12"/>
      <c r="S477" s="13">
        <f t="shared" si="29"/>
        <v>0</v>
      </c>
      <c r="T477" s="1"/>
      <c r="U477" s="1"/>
      <c r="V477" s="1"/>
    </row>
    <row r="478" spans="1:22" x14ac:dyDescent="0.25">
      <c r="A478" s="11">
        <f t="shared" si="28"/>
        <v>476</v>
      </c>
      <c r="B478" s="1"/>
      <c r="C478" s="1"/>
      <c r="D478" s="1"/>
      <c r="E478" s="14"/>
      <c r="F478" s="15"/>
      <c r="G478" s="1"/>
      <c r="H478" s="1"/>
      <c r="I478" s="16"/>
      <c r="J478" s="16"/>
      <c r="K478" s="20"/>
      <c r="L478" s="24"/>
      <c r="M478" s="19"/>
      <c r="N478" s="19"/>
      <c r="O478" s="19"/>
      <c r="P478" s="1"/>
      <c r="Q478" s="1"/>
      <c r="R478" s="12"/>
      <c r="S478" s="13">
        <f t="shared" si="29"/>
        <v>0</v>
      </c>
      <c r="T478" s="1"/>
      <c r="U478" s="1"/>
      <c r="V478" s="1"/>
    </row>
    <row r="479" spans="1:22" x14ac:dyDescent="0.25">
      <c r="A479" s="11">
        <f t="shared" si="28"/>
        <v>477</v>
      </c>
      <c r="B479" s="1"/>
      <c r="C479" s="1"/>
      <c r="D479" s="1"/>
      <c r="E479" s="14"/>
      <c r="F479" s="15"/>
      <c r="G479" s="1"/>
      <c r="H479" s="1"/>
      <c r="I479" s="16"/>
      <c r="J479" s="16"/>
      <c r="K479" s="20"/>
      <c r="L479" s="24"/>
      <c r="M479" s="19"/>
      <c r="N479" s="19"/>
      <c r="O479" s="19"/>
      <c r="P479" s="1"/>
      <c r="Q479" s="1"/>
      <c r="R479" s="12"/>
      <c r="S479" s="13">
        <f t="shared" si="29"/>
        <v>0</v>
      </c>
      <c r="T479" s="1"/>
      <c r="U479" s="1"/>
      <c r="V479" s="1"/>
    </row>
    <row r="480" spans="1:22" x14ac:dyDescent="0.25">
      <c r="A480" s="11">
        <f t="shared" si="28"/>
        <v>478</v>
      </c>
      <c r="B480" s="1"/>
      <c r="C480" s="1"/>
      <c r="D480" s="1"/>
      <c r="E480" s="14"/>
      <c r="F480" s="15"/>
      <c r="G480" s="1"/>
      <c r="H480" s="1"/>
      <c r="I480" s="16"/>
      <c r="J480" s="16"/>
      <c r="K480" s="20"/>
      <c r="L480" s="24"/>
      <c r="M480" s="19"/>
      <c r="N480" s="19"/>
      <c r="O480" s="19"/>
      <c r="P480" s="1"/>
      <c r="Q480" s="1"/>
      <c r="R480" s="12"/>
      <c r="S480" s="13">
        <f t="shared" si="29"/>
        <v>0</v>
      </c>
      <c r="T480" s="1"/>
      <c r="U480" s="1"/>
      <c r="V480" s="1"/>
    </row>
    <row r="481" spans="1:22" x14ac:dyDescent="0.25">
      <c r="A481" s="11">
        <f t="shared" si="28"/>
        <v>479</v>
      </c>
      <c r="B481" s="1"/>
      <c r="C481" s="1"/>
      <c r="D481" s="1"/>
      <c r="E481" s="14"/>
      <c r="F481" s="15"/>
      <c r="G481" s="1"/>
      <c r="H481" s="1"/>
      <c r="I481" s="16"/>
      <c r="J481" s="16"/>
      <c r="K481" s="20"/>
      <c r="L481" s="24"/>
      <c r="M481" s="19"/>
      <c r="N481" s="19"/>
      <c r="O481" s="19"/>
      <c r="P481" s="1"/>
      <c r="Q481" s="1"/>
      <c r="R481" s="12"/>
      <c r="S481" s="13">
        <f t="shared" si="29"/>
        <v>0</v>
      </c>
      <c r="T481" s="1"/>
      <c r="U481" s="1"/>
      <c r="V481" s="1"/>
    </row>
    <row r="482" spans="1:22" x14ac:dyDescent="0.25">
      <c r="A482" s="11">
        <f t="shared" si="28"/>
        <v>480</v>
      </c>
      <c r="B482" s="1"/>
      <c r="C482" s="1"/>
      <c r="D482" s="1"/>
      <c r="E482" s="14"/>
      <c r="F482" s="15"/>
      <c r="G482" s="1"/>
      <c r="H482" s="1"/>
      <c r="I482" s="16"/>
      <c r="J482" s="16"/>
      <c r="K482" s="20"/>
      <c r="L482" s="24"/>
      <c r="M482" s="19"/>
      <c r="N482" s="19"/>
      <c r="O482" s="19"/>
      <c r="P482" s="1"/>
      <c r="Q482" s="1"/>
      <c r="R482" s="12"/>
      <c r="S482" s="13">
        <f t="shared" si="29"/>
        <v>0</v>
      </c>
      <c r="T482" s="1"/>
      <c r="U482" s="1"/>
      <c r="V482" s="1"/>
    </row>
    <row r="483" spans="1:22" x14ac:dyDescent="0.25">
      <c r="A483" s="11">
        <f t="shared" si="28"/>
        <v>481</v>
      </c>
      <c r="B483" s="1"/>
      <c r="C483" s="1"/>
      <c r="D483" s="1"/>
      <c r="E483" s="14"/>
      <c r="F483" s="15"/>
      <c r="G483" s="1"/>
      <c r="H483" s="1"/>
      <c r="I483" s="16"/>
      <c r="J483" s="16"/>
      <c r="K483" s="20"/>
      <c r="L483" s="24"/>
      <c r="M483" s="19"/>
      <c r="N483" s="19"/>
      <c r="O483" s="19"/>
      <c r="P483" s="1"/>
      <c r="Q483" s="1"/>
      <c r="R483" s="12"/>
      <c r="S483" s="13">
        <f t="shared" si="29"/>
        <v>0</v>
      </c>
      <c r="T483" s="1"/>
      <c r="U483" s="1"/>
      <c r="V483" s="1"/>
    </row>
    <row r="484" spans="1:22" x14ac:dyDescent="0.25">
      <c r="A484" s="11">
        <f t="shared" si="28"/>
        <v>482</v>
      </c>
      <c r="B484" s="1"/>
      <c r="C484" s="1"/>
      <c r="D484" s="1"/>
      <c r="E484" s="14"/>
      <c r="F484" s="15"/>
      <c r="G484" s="1"/>
      <c r="H484" s="1"/>
      <c r="I484" s="16"/>
      <c r="J484" s="16"/>
      <c r="K484" s="20"/>
      <c r="L484" s="24"/>
      <c r="M484" s="19"/>
      <c r="N484" s="19"/>
      <c r="O484" s="19"/>
      <c r="P484" s="1"/>
      <c r="Q484" s="1"/>
      <c r="R484" s="12"/>
      <c r="S484" s="13">
        <f t="shared" si="29"/>
        <v>0</v>
      </c>
      <c r="T484" s="1"/>
      <c r="U484" s="1"/>
      <c r="V484" s="1"/>
    </row>
    <row r="485" spans="1:22" x14ac:dyDescent="0.25">
      <c r="A485" s="11">
        <f t="shared" si="28"/>
        <v>483</v>
      </c>
      <c r="B485" s="1"/>
      <c r="C485" s="1"/>
      <c r="D485" s="1"/>
      <c r="E485" s="14"/>
      <c r="F485" s="15"/>
      <c r="G485" s="1"/>
      <c r="H485" s="1"/>
      <c r="I485" s="16"/>
      <c r="J485" s="16"/>
      <c r="K485" s="20"/>
      <c r="L485" s="24"/>
      <c r="M485" s="19"/>
      <c r="N485" s="19"/>
      <c r="O485" s="19"/>
      <c r="P485" s="1"/>
      <c r="Q485" s="1"/>
      <c r="R485" s="12"/>
      <c r="S485" s="13">
        <f t="shared" si="29"/>
        <v>0</v>
      </c>
      <c r="T485" s="1"/>
      <c r="U485" s="1"/>
      <c r="V485" s="1"/>
    </row>
    <row r="486" spans="1:22" x14ac:dyDescent="0.25">
      <c r="A486" s="11">
        <f t="shared" si="28"/>
        <v>484</v>
      </c>
      <c r="B486" s="1"/>
      <c r="C486" s="1"/>
      <c r="D486" s="1"/>
      <c r="E486" s="14"/>
      <c r="F486" s="15"/>
      <c r="G486" s="1"/>
      <c r="H486" s="1"/>
      <c r="I486" s="16"/>
      <c r="J486" s="16"/>
      <c r="K486" s="20"/>
      <c r="L486" s="24"/>
      <c r="M486" s="19"/>
      <c r="N486" s="19"/>
      <c r="O486" s="19"/>
      <c r="P486" s="1"/>
      <c r="Q486" s="1"/>
      <c r="R486" s="12"/>
      <c r="S486" s="13">
        <f t="shared" si="29"/>
        <v>0</v>
      </c>
      <c r="T486" s="1"/>
      <c r="U486" s="1"/>
      <c r="V486" s="1"/>
    </row>
    <row r="487" spans="1:22" x14ac:dyDescent="0.25">
      <c r="A487" s="11">
        <f t="shared" si="28"/>
        <v>485</v>
      </c>
      <c r="B487" s="1"/>
      <c r="C487" s="1"/>
      <c r="D487" s="1"/>
      <c r="E487" s="14"/>
      <c r="F487" s="15"/>
      <c r="G487" s="1"/>
      <c r="H487" s="1"/>
      <c r="I487" s="16"/>
      <c r="J487" s="16"/>
      <c r="K487" s="20"/>
      <c r="L487" s="24"/>
      <c r="M487" s="19"/>
      <c r="N487" s="19"/>
      <c r="O487" s="19"/>
      <c r="P487" s="1"/>
      <c r="Q487" s="1"/>
      <c r="R487" s="12"/>
      <c r="S487" s="13">
        <f t="shared" si="29"/>
        <v>0</v>
      </c>
      <c r="T487" s="1"/>
      <c r="U487" s="1"/>
      <c r="V487" s="1"/>
    </row>
    <row r="488" spans="1:22" x14ac:dyDescent="0.25">
      <c r="A488" s="11">
        <f t="shared" si="28"/>
        <v>486</v>
      </c>
      <c r="B488" s="1"/>
      <c r="C488" s="1"/>
      <c r="D488" s="1"/>
      <c r="E488" s="14"/>
      <c r="F488" s="15"/>
      <c r="G488" s="1"/>
      <c r="H488" s="1"/>
      <c r="I488" s="16"/>
      <c r="J488" s="16"/>
      <c r="K488" s="20"/>
      <c r="L488" s="24"/>
      <c r="M488" s="19"/>
      <c r="N488" s="19"/>
      <c r="O488" s="19"/>
      <c r="P488" s="1"/>
      <c r="Q488" s="1"/>
      <c r="R488" s="12"/>
      <c r="S488" s="13">
        <f t="shared" si="29"/>
        <v>0</v>
      </c>
      <c r="T488" s="1"/>
      <c r="U488" s="1"/>
      <c r="V488" s="1"/>
    </row>
    <row r="489" spans="1:22" x14ac:dyDescent="0.25">
      <c r="A489" s="11">
        <f t="shared" si="28"/>
        <v>487</v>
      </c>
      <c r="B489" s="1"/>
      <c r="C489" s="1"/>
      <c r="D489" s="1"/>
      <c r="E489" s="14"/>
      <c r="F489" s="15"/>
      <c r="G489" s="1"/>
      <c r="H489" s="1"/>
      <c r="I489" s="16"/>
      <c r="J489" s="16"/>
      <c r="K489" s="20"/>
      <c r="L489" s="24"/>
      <c r="M489" s="19"/>
      <c r="N489" s="19"/>
      <c r="O489" s="19"/>
      <c r="P489" s="1"/>
      <c r="Q489" s="1"/>
      <c r="R489" s="12"/>
      <c r="S489" s="13">
        <f t="shared" si="29"/>
        <v>0</v>
      </c>
      <c r="T489" s="1"/>
      <c r="U489" s="1"/>
      <c r="V489" s="1"/>
    </row>
    <row r="490" spans="1:22" x14ac:dyDescent="0.25">
      <c r="A490" s="11">
        <f t="shared" si="28"/>
        <v>488</v>
      </c>
      <c r="B490" s="1"/>
      <c r="C490" s="1"/>
      <c r="D490" s="1"/>
      <c r="E490" s="14"/>
      <c r="F490" s="15"/>
      <c r="G490" s="1"/>
      <c r="H490" s="1"/>
      <c r="I490" s="16"/>
      <c r="J490" s="16"/>
      <c r="K490" s="20"/>
      <c r="L490" s="24"/>
      <c r="M490" s="19"/>
      <c r="N490" s="19"/>
      <c r="O490" s="19"/>
      <c r="P490" s="1"/>
      <c r="Q490" s="1"/>
      <c r="R490" s="12"/>
      <c r="S490" s="13">
        <f t="shared" si="29"/>
        <v>0</v>
      </c>
      <c r="T490" s="1"/>
      <c r="U490" s="1"/>
      <c r="V490" s="1"/>
    </row>
    <row r="491" spans="1:22" x14ac:dyDescent="0.25">
      <c r="A491" s="11">
        <f t="shared" si="28"/>
        <v>489</v>
      </c>
      <c r="B491" s="1"/>
      <c r="C491" s="1"/>
      <c r="D491" s="1"/>
      <c r="E491" s="14"/>
      <c r="F491" s="15"/>
      <c r="G491" s="1"/>
      <c r="H491" s="1"/>
      <c r="I491" s="16"/>
      <c r="J491" s="16"/>
      <c r="K491" s="20"/>
      <c r="L491" s="24"/>
      <c r="M491" s="19"/>
      <c r="N491" s="19"/>
      <c r="O491" s="19"/>
      <c r="P491" s="1"/>
      <c r="Q491" s="1"/>
      <c r="R491" s="12"/>
      <c r="S491" s="13">
        <f t="shared" si="29"/>
        <v>0</v>
      </c>
      <c r="T491" s="1"/>
      <c r="U491" s="1"/>
      <c r="V491" s="1"/>
    </row>
    <row r="492" spans="1:22" x14ac:dyDescent="0.25">
      <c r="A492" s="11">
        <f t="shared" si="28"/>
        <v>490</v>
      </c>
      <c r="B492" s="1"/>
      <c r="C492" s="1"/>
      <c r="D492" s="1"/>
      <c r="E492" s="14"/>
      <c r="F492" s="15"/>
      <c r="G492" s="1"/>
      <c r="H492" s="1"/>
      <c r="I492" s="16"/>
      <c r="J492" s="16"/>
      <c r="K492" s="20"/>
      <c r="L492" s="24"/>
      <c r="M492" s="19"/>
      <c r="N492" s="19"/>
      <c r="O492" s="19"/>
      <c r="P492" s="1"/>
      <c r="Q492" s="1"/>
      <c r="R492" s="12"/>
      <c r="S492" s="13">
        <f t="shared" si="29"/>
        <v>0</v>
      </c>
      <c r="T492" s="1"/>
      <c r="U492" s="1"/>
      <c r="V492" s="1"/>
    </row>
    <row r="493" spans="1:22" x14ac:dyDescent="0.25">
      <c r="A493" s="11">
        <f t="shared" si="28"/>
        <v>491</v>
      </c>
      <c r="B493" s="1"/>
      <c r="C493" s="1"/>
      <c r="D493" s="1"/>
      <c r="E493" s="14"/>
      <c r="F493" s="15"/>
      <c r="G493" s="1"/>
      <c r="H493" s="1"/>
      <c r="I493" s="16"/>
      <c r="J493" s="16"/>
      <c r="K493" s="20"/>
      <c r="L493" s="24"/>
      <c r="M493" s="19"/>
      <c r="N493" s="19"/>
      <c r="O493" s="19"/>
      <c r="P493" s="1"/>
      <c r="Q493" s="1"/>
      <c r="R493" s="12"/>
      <c r="S493" s="13">
        <f t="shared" si="29"/>
        <v>0</v>
      </c>
      <c r="T493" s="1"/>
      <c r="U493" s="1"/>
      <c r="V493" s="1"/>
    </row>
    <row r="494" spans="1:22" x14ac:dyDescent="0.25">
      <c r="A494" s="11">
        <f t="shared" si="28"/>
        <v>492</v>
      </c>
      <c r="B494" s="1"/>
      <c r="C494" s="1"/>
      <c r="D494" s="1"/>
      <c r="E494" s="14"/>
      <c r="F494" s="15"/>
      <c r="G494" s="1"/>
      <c r="H494" s="1"/>
      <c r="I494" s="16"/>
      <c r="J494" s="16"/>
      <c r="K494" s="20"/>
      <c r="L494" s="24"/>
      <c r="M494" s="19"/>
      <c r="N494" s="19"/>
      <c r="O494" s="19"/>
      <c r="P494" s="1"/>
      <c r="Q494" s="1"/>
      <c r="R494" s="12"/>
      <c r="S494" s="13">
        <f t="shared" si="29"/>
        <v>0</v>
      </c>
      <c r="T494" s="1"/>
      <c r="U494" s="1"/>
      <c r="V494" s="1"/>
    </row>
    <row r="495" spans="1:22" x14ac:dyDescent="0.25">
      <c r="A495" s="11">
        <f t="shared" si="28"/>
        <v>493</v>
      </c>
      <c r="B495" s="1"/>
      <c r="C495" s="1"/>
      <c r="D495" s="1"/>
      <c r="E495" s="14"/>
      <c r="F495" s="15"/>
      <c r="G495" s="1"/>
      <c r="H495" s="1"/>
      <c r="I495" s="16"/>
      <c r="J495" s="16"/>
      <c r="K495" s="20"/>
      <c r="L495" s="24"/>
      <c r="M495" s="19"/>
      <c r="N495" s="19"/>
      <c r="O495" s="19"/>
      <c r="P495" s="1"/>
      <c r="Q495" s="1"/>
      <c r="R495" s="12"/>
      <c r="S495" s="13">
        <f t="shared" si="29"/>
        <v>0</v>
      </c>
      <c r="T495" s="1"/>
      <c r="U495" s="1"/>
      <c r="V495" s="1"/>
    </row>
    <row r="496" spans="1:22" x14ac:dyDescent="0.25">
      <c r="A496" s="11">
        <f t="shared" si="28"/>
        <v>494</v>
      </c>
      <c r="B496" s="1"/>
      <c r="C496" s="1"/>
      <c r="D496" s="1"/>
      <c r="E496" s="14"/>
      <c r="F496" s="15"/>
      <c r="G496" s="1"/>
      <c r="H496" s="1"/>
      <c r="I496" s="16"/>
      <c r="J496" s="16"/>
      <c r="K496" s="20"/>
      <c r="L496" s="24"/>
      <c r="M496" s="19"/>
      <c r="N496" s="19"/>
      <c r="O496" s="19"/>
      <c r="P496" s="1"/>
      <c r="Q496" s="1"/>
      <c r="R496" s="12"/>
      <c r="S496" s="13">
        <f t="shared" si="29"/>
        <v>0</v>
      </c>
      <c r="T496" s="1"/>
      <c r="U496" s="1"/>
      <c r="V496" s="1"/>
    </row>
    <row r="497" spans="1:22" x14ac:dyDescent="0.25">
      <c r="A497" s="11">
        <f t="shared" si="28"/>
        <v>495</v>
      </c>
      <c r="B497" s="1"/>
      <c r="C497" s="1"/>
      <c r="D497" s="1"/>
      <c r="E497" s="14"/>
      <c r="F497" s="15"/>
      <c r="G497" s="1"/>
      <c r="H497" s="1"/>
      <c r="I497" s="16"/>
      <c r="J497" s="16"/>
      <c r="K497" s="20"/>
      <c r="L497" s="24"/>
      <c r="M497" s="19"/>
      <c r="N497" s="19"/>
      <c r="O497" s="19"/>
      <c r="P497" s="1"/>
      <c r="Q497" s="1"/>
      <c r="R497" s="12"/>
      <c r="S497" s="13">
        <f t="shared" si="29"/>
        <v>0</v>
      </c>
      <c r="T497" s="1"/>
      <c r="U497" s="1"/>
      <c r="V497" s="1"/>
    </row>
    <row r="498" spans="1:22" x14ac:dyDescent="0.25">
      <c r="A498" s="11">
        <f t="shared" si="28"/>
        <v>496</v>
      </c>
      <c r="B498" s="1"/>
      <c r="C498" s="1"/>
      <c r="D498" s="1"/>
      <c r="E498" s="14"/>
      <c r="F498" s="15"/>
      <c r="G498" s="1"/>
      <c r="H498" s="1"/>
      <c r="I498" s="16"/>
      <c r="J498" s="16"/>
      <c r="K498" s="20"/>
      <c r="L498" s="24"/>
      <c r="M498" s="19"/>
      <c r="N498" s="19"/>
      <c r="O498" s="19"/>
      <c r="P498" s="1"/>
      <c r="Q498" s="1"/>
      <c r="R498" s="12"/>
      <c r="S498" s="13">
        <f t="shared" si="29"/>
        <v>0</v>
      </c>
      <c r="T498" s="1"/>
      <c r="U498" s="1"/>
      <c r="V498" s="1"/>
    </row>
    <row r="499" spans="1:22" x14ac:dyDescent="0.25">
      <c r="A499" s="11">
        <f t="shared" si="28"/>
        <v>497</v>
      </c>
      <c r="B499" s="1"/>
      <c r="C499" s="1"/>
      <c r="D499" s="1"/>
      <c r="E499" s="14"/>
      <c r="F499" s="15"/>
      <c r="G499" s="1"/>
      <c r="H499" s="1"/>
      <c r="I499" s="16"/>
      <c r="J499" s="16"/>
      <c r="K499" s="20"/>
      <c r="L499" s="24"/>
      <c r="M499" s="19"/>
      <c r="N499" s="19"/>
      <c r="O499" s="19"/>
      <c r="P499" s="1"/>
      <c r="Q499" s="1"/>
      <c r="R499" s="12"/>
      <c r="S499" s="13">
        <f t="shared" si="29"/>
        <v>0</v>
      </c>
      <c r="T499" s="1"/>
      <c r="U499" s="1"/>
      <c r="V499" s="1"/>
    </row>
    <row r="500" spans="1:22" x14ac:dyDescent="0.25">
      <c r="A500" s="11">
        <f t="shared" si="28"/>
        <v>498</v>
      </c>
      <c r="B500" s="1"/>
      <c r="C500" s="1"/>
      <c r="D500" s="1"/>
      <c r="E500" s="14"/>
      <c r="F500" s="15"/>
      <c r="G500" s="1"/>
      <c r="H500" s="1"/>
      <c r="I500" s="16"/>
      <c r="J500" s="16"/>
      <c r="K500" s="20"/>
      <c r="L500" s="24"/>
      <c r="M500" s="19"/>
      <c r="N500" s="19"/>
      <c r="O500" s="19"/>
      <c r="P500" s="1"/>
      <c r="Q500" s="1"/>
      <c r="R500" s="12"/>
      <c r="S500" s="13">
        <f t="shared" si="29"/>
        <v>0</v>
      </c>
      <c r="T500" s="1"/>
      <c r="U500" s="1"/>
      <c r="V500" s="1"/>
    </row>
    <row r="501" spans="1:22" x14ac:dyDescent="0.25">
      <c r="A501" s="11">
        <f t="shared" si="28"/>
        <v>499</v>
      </c>
      <c r="B501" s="1"/>
      <c r="C501" s="1"/>
      <c r="D501" s="1"/>
      <c r="E501" s="14"/>
      <c r="F501" s="15"/>
      <c r="G501" s="1"/>
      <c r="H501" s="1"/>
      <c r="I501" s="16"/>
      <c r="J501" s="16"/>
      <c r="K501" s="20"/>
      <c r="L501" s="24"/>
      <c r="M501" s="19"/>
      <c r="N501" s="19"/>
      <c r="O501" s="19"/>
      <c r="P501" s="1"/>
      <c r="Q501" s="1"/>
      <c r="R501" s="12"/>
      <c r="S501" s="13">
        <f t="shared" si="29"/>
        <v>0</v>
      </c>
      <c r="T501" s="1"/>
      <c r="U501" s="1"/>
      <c r="V501" s="1"/>
    </row>
    <row r="502" spans="1:22" x14ac:dyDescent="0.25">
      <c r="A502" s="11">
        <f t="shared" si="28"/>
        <v>500</v>
      </c>
      <c r="B502" s="1"/>
      <c r="C502" s="1"/>
      <c r="D502" s="1"/>
      <c r="E502" s="14"/>
      <c r="F502" s="15"/>
      <c r="G502" s="1"/>
      <c r="H502" s="1"/>
      <c r="I502" s="16"/>
      <c r="J502" s="16"/>
      <c r="K502" s="20"/>
      <c r="L502" s="24"/>
      <c r="M502" s="19"/>
      <c r="N502" s="19"/>
      <c r="O502" s="19"/>
      <c r="P502" s="1"/>
      <c r="Q502" s="1"/>
      <c r="R502" s="12"/>
      <c r="S502" s="13">
        <f t="shared" si="29"/>
        <v>0</v>
      </c>
      <c r="T502" s="1"/>
      <c r="U502" s="1"/>
      <c r="V502" s="1"/>
    </row>
    <row r="503" spans="1:22" x14ac:dyDescent="0.25">
      <c r="A503" s="11">
        <f t="shared" si="28"/>
        <v>501</v>
      </c>
      <c r="B503" s="1"/>
      <c r="C503" s="1"/>
      <c r="D503" s="1"/>
      <c r="E503" s="14"/>
      <c r="F503" s="15"/>
      <c r="G503" s="1"/>
      <c r="H503" s="1"/>
      <c r="I503" s="16"/>
      <c r="J503" s="16"/>
      <c r="K503" s="20"/>
      <c r="L503" s="24"/>
      <c r="M503" s="19"/>
      <c r="N503" s="19"/>
      <c r="O503" s="19"/>
      <c r="P503" s="1"/>
      <c r="Q503" s="1"/>
      <c r="R503" s="12"/>
      <c r="S503" s="13">
        <f t="shared" si="29"/>
        <v>0</v>
      </c>
      <c r="T503" s="1"/>
      <c r="U503" s="1"/>
      <c r="V503" s="1"/>
    </row>
    <row r="504" spans="1:22" x14ac:dyDescent="0.25">
      <c r="A504" s="11">
        <f t="shared" si="28"/>
        <v>502</v>
      </c>
      <c r="B504" s="1"/>
      <c r="C504" s="1"/>
      <c r="D504" s="1"/>
      <c r="E504" s="14"/>
      <c r="F504" s="15"/>
      <c r="G504" s="1"/>
      <c r="H504" s="1"/>
      <c r="I504" s="16"/>
      <c r="J504" s="16"/>
      <c r="K504" s="20"/>
      <c r="L504" s="24"/>
      <c r="M504" s="19"/>
      <c r="N504" s="19"/>
      <c r="O504" s="19"/>
      <c r="P504" s="1"/>
      <c r="Q504" s="1"/>
      <c r="R504" s="12"/>
      <c r="S504" s="13">
        <f t="shared" si="29"/>
        <v>0</v>
      </c>
      <c r="T504" s="1"/>
      <c r="U504" s="1"/>
      <c r="V504" s="1"/>
    </row>
    <row r="505" spans="1:22" x14ac:dyDescent="0.25">
      <c r="A505" s="11">
        <f t="shared" si="28"/>
        <v>503</v>
      </c>
      <c r="B505" s="1"/>
      <c r="C505" s="1"/>
      <c r="D505" s="1"/>
      <c r="E505" s="14"/>
      <c r="F505" s="15"/>
      <c r="G505" s="1"/>
      <c r="H505" s="1"/>
      <c r="I505" s="16"/>
      <c r="J505" s="16"/>
      <c r="K505" s="20"/>
      <c r="L505" s="24"/>
      <c r="M505" s="19"/>
      <c r="N505" s="19"/>
      <c r="O505" s="19"/>
      <c r="P505" s="1"/>
      <c r="Q505" s="1"/>
      <c r="R505" s="12"/>
      <c r="S505" s="13">
        <f t="shared" si="29"/>
        <v>0</v>
      </c>
      <c r="T505" s="1"/>
      <c r="U505" s="1"/>
      <c r="V505" s="1"/>
    </row>
    <row r="506" spans="1:22" x14ac:dyDescent="0.25">
      <c r="A506" s="11">
        <f t="shared" si="28"/>
        <v>504</v>
      </c>
      <c r="B506" s="1"/>
      <c r="C506" s="1"/>
      <c r="D506" s="1"/>
      <c r="E506" s="14"/>
      <c r="F506" s="15"/>
      <c r="G506" s="1"/>
      <c r="H506" s="1"/>
      <c r="I506" s="16"/>
      <c r="J506" s="16"/>
      <c r="K506" s="20"/>
      <c r="L506" s="24"/>
      <c r="M506" s="19"/>
      <c r="N506" s="19"/>
      <c r="O506" s="19"/>
      <c r="P506" s="1"/>
      <c r="Q506" s="1"/>
      <c r="R506" s="12"/>
      <c r="S506" s="13">
        <f t="shared" si="29"/>
        <v>0</v>
      </c>
      <c r="T506" s="1"/>
      <c r="U506" s="1"/>
      <c r="V506" s="1"/>
    </row>
    <row r="507" spans="1:22" x14ac:dyDescent="0.25">
      <c r="A507" s="11">
        <f t="shared" si="28"/>
        <v>505</v>
      </c>
      <c r="B507" s="1"/>
      <c r="C507" s="1"/>
      <c r="D507" s="1"/>
      <c r="E507" s="14"/>
      <c r="F507" s="15"/>
      <c r="G507" s="1"/>
      <c r="H507" s="1"/>
      <c r="I507" s="16"/>
      <c r="J507" s="16"/>
      <c r="K507" s="20"/>
      <c r="L507" s="24"/>
      <c r="M507" s="19"/>
      <c r="N507" s="19"/>
      <c r="O507" s="19"/>
      <c r="P507" s="1"/>
      <c r="Q507" s="1"/>
      <c r="R507" s="12"/>
      <c r="S507" s="13">
        <f t="shared" si="29"/>
        <v>0</v>
      </c>
      <c r="T507" s="1"/>
      <c r="U507" s="1"/>
      <c r="V507" s="1"/>
    </row>
    <row r="508" spans="1:22" x14ac:dyDescent="0.25">
      <c r="A508" s="11">
        <f t="shared" si="28"/>
        <v>506</v>
      </c>
      <c r="B508" s="1"/>
      <c r="C508" s="1"/>
      <c r="D508" s="1"/>
      <c r="E508" s="14"/>
      <c r="F508" s="15"/>
      <c r="G508" s="1"/>
      <c r="H508" s="1"/>
      <c r="I508" s="16"/>
      <c r="J508" s="16"/>
      <c r="K508" s="20"/>
      <c r="L508" s="24"/>
      <c r="M508" s="19"/>
      <c r="N508" s="19"/>
      <c r="O508" s="19"/>
      <c r="P508" s="1"/>
      <c r="Q508" s="1"/>
      <c r="R508" s="12"/>
      <c r="S508" s="13">
        <f t="shared" si="29"/>
        <v>0</v>
      </c>
      <c r="T508" s="1"/>
      <c r="U508" s="1"/>
      <c r="V508" s="1"/>
    </row>
    <row r="509" spans="1:22" x14ac:dyDescent="0.25">
      <c r="A509" s="11">
        <f t="shared" si="28"/>
        <v>507</v>
      </c>
      <c r="B509" s="1"/>
      <c r="C509" s="1"/>
      <c r="D509" s="1"/>
      <c r="E509" s="14"/>
      <c r="F509" s="15"/>
      <c r="G509" s="1"/>
      <c r="H509" s="1"/>
      <c r="I509" s="16"/>
      <c r="J509" s="16"/>
      <c r="K509" s="20"/>
      <c r="L509" s="24"/>
      <c r="M509" s="19"/>
      <c r="N509" s="19"/>
      <c r="O509" s="19"/>
      <c r="P509" s="1"/>
      <c r="Q509" s="1"/>
      <c r="R509" s="12"/>
      <c r="S509" s="13">
        <f t="shared" si="29"/>
        <v>0</v>
      </c>
      <c r="T509" s="1"/>
      <c r="U509" s="1"/>
      <c r="V509" s="1"/>
    </row>
    <row r="510" spans="1:22" x14ac:dyDescent="0.25">
      <c r="A510" s="11">
        <f t="shared" si="28"/>
        <v>508</v>
      </c>
      <c r="B510" s="1"/>
      <c r="C510" s="1"/>
      <c r="D510" s="1"/>
      <c r="E510" s="14"/>
      <c r="F510" s="15"/>
      <c r="G510" s="1"/>
      <c r="H510" s="1"/>
      <c r="I510" s="16"/>
      <c r="J510" s="16"/>
      <c r="K510" s="20"/>
      <c r="L510" s="24"/>
      <c r="M510" s="19"/>
      <c r="N510" s="19"/>
      <c r="O510" s="19"/>
      <c r="P510" s="1"/>
      <c r="Q510" s="1"/>
      <c r="R510" s="12"/>
      <c r="S510" s="13">
        <f t="shared" si="29"/>
        <v>0</v>
      </c>
      <c r="T510" s="1"/>
      <c r="U510" s="1"/>
      <c r="V510" s="1"/>
    </row>
    <row r="511" spans="1:22" x14ac:dyDescent="0.25">
      <c r="A511" s="11">
        <f t="shared" si="28"/>
        <v>509</v>
      </c>
      <c r="B511" s="1"/>
      <c r="C511" s="1"/>
      <c r="D511" s="1"/>
      <c r="E511" s="14"/>
      <c r="F511" s="15"/>
      <c r="G511" s="1"/>
      <c r="H511" s="1"/>
      <c r="I511" s="16"/>
      <c r="J511" s="16"/>
      <c r="K511" s="20"/>
      <c r="L511" s="24"/>
      <c r="M511" s="19"/>
      <c r="N511" s="19"/>
      <c r="O511" s="19"/>
      <c r="P511" s="1"/>
      <c r="Q511" s="1"/>
      <c r="R511" s="12"/>
      <c r="S511" s="13">
        <f t="shared" si="29"/>
        <v>0</v>
      </c>
      <c r="T511" s="1"/>
      <c r="U511" s="1"/>
      <c r="V511" s="1"/>
    </row>
    <row r="512" spans="1:22" x14ac:dyDescent="0.25">
      <c r="A512" s="11">
        <f t="shared" si="28"/>
        <v>510</v>
      </c>
      <c r="B512" s="1"/>
      <c r="C512" s="1"/>
      <c r="D512" s="1"/>
      <c r="E512" s="14"/>
      <c r="F512" s="15"/>
      <c r="G512" s="1"/>
      <c r="H512" s="1"/>
      <c r="I512" s="16"/>
      <c r="J512" s="16"/>
      <c r="K512" s="20"/>
      <c r="L512" s="24"/>
      <c r="M512" s="19"/>
      <c r="N512" s="19"/>
      <c r="O512" s="19"/>
      <c r="P512" s="1"/>
      <c r="Q512" s="1"/>
      <c r="R512" s="12"/>
      <c r="S512" s="13">
        <f t="shared" si="29"/>
        <v>0</v>
      </c>
      <c r="T512" s="1"/>
      <c r="U512" s="1"/>
      <c r="V512" s="1"/>
    </row>
    <row r="513" spans="1:22" x14ac:dyDescent="0.25">
      <c r="A513" s="11">
        <f t="shared" si="28"/>
        <v>511</v>
      </c>
      <c r="B513" s="1"/>
      <c r="C513" s="1"/>
      <c r="D513" s="1"/>
      <c r="E513" s="14"/>
      <c r="F513" s="15"/>
      <c r="G513" s="1"/>
      <c r="H513" s="1"/>
      <c r="I513" s="16"/>
      <c r="J513" s="16"/>
      <c r="K513" s="20"/>
      <c r="L513" s="24"/>
      <c r="M513" s="19"/>
      <c r="N513" s="19"/>
      <c r="O513" s="19"/>
      <c r="P513" s="1"/>
      <c r="Q513" s="1"/>
      <c r="R513" s="12"/>
      <c r="S513" s="13">
        <f t="shared" si="29"/>
        <v>0</v>
      </c>
      <c r="T513" s="1"/>
      <c r="U513" s="1"/>
      <c r="V513" s="1"/>
    </row>
    <row r="514" spans="1:22" x14ac:dyDescent="0.25">
      <c r="A514" s="11">
        <f t="shared" si="28"/>
        <v>512</v>
      </c>
      <c r="B514" s="1"/>
      <c r="C514" s="1"/>
      <c r="D514" s="1"/>
      <c r="E514" s="14"/>
      <c r="F514" s="15"/>
      <c r="G514" s="1"/>
      <c r="H514" s="1"/>
      <c r="I514" s="16"/>
      <c r="J514" s="16"/>
      <c r="K514" s="20"/>
      <c r="L514" s="24"/>
      <c r="M514" s="19"/>
      <c r="N514" s="19"/>
      <c r="O514" s="19"/>
      <c r="P514" s="1"/>
      <c r="Q514" s="1"/>
      <c r="R514" s="12"/>
      <c r="S514" s="13">
        <f t="shared" si="29"/>
        <v>0</v>
      </c>
      <c r="T514" s="1"/>
      <c r="U514" s="1"/>
      <c r="V514" s="1"/>
    </row>
    <row r="515" spans="1:22" x14ac:dyDescent="0.25">
      <c r="A515" s="11">
        <f t="shared" si="28"/>
        <v>513</v>
      </c>
      <c r="B515" s="1"/>
      <c r="C515" s="1"/>
      <c r="D515" s="1"/>
      <c r="E515" s="14"/>
      <c r="F515" s="15"/>
      <c r="G515" s="1"/>
      <c r="H515" s="1"/>
      <c r="I515" s="16"/>
      <c r="J515" s="16"/>
      <c r="K515" s="20"/>
      <c r="L515" s="24"/>
      <c r="M515" s="19"/>
      <c r="N515" s="19"/>
      <c r="O515" s="19"/>
      <c r="P515" s="1"/>
      <c r="Q515" s="1"/>
      <c r="R515" s="12"/>
      <c r="S515" s="13">
        <f t="shared" si="29"/>
        <v>0</v>
      </c>
      <c r="T515" s="1"/>
      <c r="U515" s="1"/>
      <c r="V515" s="1"/>
    </row>
    <row r="516" spans="1:22" x14ac:dyDescent="0.25">
      <c r="A516" s="11">
        <f t="shared" ref="A516:A579" si="30">A515+1</f>
        <v>514</v>
      </c>
      <c r="B516" s="1"/>
      <c r="C516" s="1"/>
      <c r="D516" s="1"/>
      <c r="E516" s="14"/>
      <c r="F516" s="15"/>
      <c r="G516" s="1"/>
      <c r="H516" s="1"/>
      <c r="I516" s="16"/>
      <c r="J516" s="16"/>
      <c r="K516" s="20"/>
      <c r="L516" s="24"/>
      <c r="M516" s="19"/>
      <c r="N516" s="19"/>
      <c r="O516" s="19"/>
      <c r="P516" s="1"/>
      <c r="Q516" s="1"/>
      <c r="R516" s="12"/>
      <c r="S516" s="13">
        <f t="shared" ref="S516:S579" si="31">P516*Q516</f>
        <v>0</v>
      </c>
      <c r="T516" s="1"/>
      <c r="U516" s="1"/>
      <c r="V516" s="1"/>
    </row>
    <row r="517" spans="1:22" x14ac:dyDescent="0.25">
      <c r="A517" s="11">
        <f t="shared" si="30"/>
        <v>515</v>
      </c>
      <c r="B517" s="1"/>
      <c r="C517" s="1"/>
      <c r="D517" s="1"/>
      <c r="E517" s="14"/>
      <c r="F517" s="15"/>
      <c r="G517" s="1"/>
      <c r="H517" s="1"/>
      <c r="I517" s="16"/>
      <c r="J517" s="16"/>
      <c r="K517" s="20"/>
      <c r="L517" s="24"/>
      <c r="M517" s="19"/>
      <c r="N517" s="19"/>
      <c r="O517" s="19"/>
      <c r="P517" s="1"/>
      <c r="Q517" s="1"/>
      <c r="R517" s="12"/>
      <c r="S517" s="13">
        <f t="shared" si="31"/>
        <v>0</v>
      </c>
      <c r="T517" s="1"/>
      <c r="U517" s="1"/>
      <c r="V517" s="1"/>
    </row>
    <row r="518" spans="1:22" x14ac:dyDescent="0.25">
      <c r="A518" s="11">
        <f t="shared" si="30"/>
        <v>516</v>
      </c>
      <c r="B518" s="1"/>
      <c r="C518" s="1"/>
      <c r="D518" s="1"/>
      <c r="E518" s="14"/>
      <c r="F518" s="15"/>
      <c r="G518" s="1"/>
      <c r="H518" s="1"/>
      <c r="I518" s="16"/>
      <c r="J518" s="16"/>
      <c r="K518" s="20"/>
      <c r="L518" s="24"/>
      <c r="M518" s="19"/>
      <c r="N518" s="19"/>
      <c r="O518" s="19"/>
      <c r="P518" s="1"/>
      <c r="Q518" s="1"/>
      <c r="R518" s="12"/>
      <c r="S518" s="13">
        <f t="shared" si="31"/>
        <v>0</v>
      </c>
      <c r="T518" s="1"/>
      <c r="U518" s="1"/>
      <c r="V518" s="1"/>
    </row>
    <row r="519" spans="1:22" x14ac:dyDescent="0.25">
      <c r="A519" s="11">
        <f t="shared" si="30"/>
        <v>517</v>
      </c>
      <c r="B519" s="1"/>
      <c r="C519" s="1"/>
      <c r="D519" s="1"/>
      <c r="E519" s="14"/>
      <c r="F519" s="15"/>
      <c r="G519" s="1"/>
      <c r="H519" s="1"/>
      <c r="I519" s="16"/>
      <c r="J519" s="16"/>
      <c r="K519" s="20"/>
      <c r="L519" s="24"/>
      <c r="M519" s="19"/>
      <c r="N519" s="19"/>
      <c r="O519" s="19"/>
      <c r="P519" s="1"/>
      <c r="Q519" s="1"/>
      <c r="R519" s="12"/>
      <c r="S519" s="13">
        <f t="shared" si="31"/>
        <v>0</v>
      </c>
      <c r="T519" s="1"/>
      <c r="U519" s="1"/>
      <c r="V519" s="1"/>
    </row>
    <row r="520" spans="1:22" x14ac:dyDescent="0.25">
      <c r="A520" s="11">
        <f t="shared" si="30"/>
        <v>518</v>
      </c>
      <c r="B520" s="1"/>
      <c r="C520" s="1"/>
      <c r="D520" s="1"/>
      <c r="E520" s="14"/>
      <c r="F520" s="15"/>
      <c r="G520" s="1"/>
      <c r="H520" s="1"/>
      <c r="I520" s="16"/>
      <c r="J520" s="16"/>
      <c r="K520" s="20"/>
      <c r="L520" s="24"/>
      <c r="M520" s="19"/>
      <c r="N520" s="19"/>
      <c r="O520" s="19"/>
      <c r="P520" s="1"/>
      <c r="Q520" s="1"/>
      <c r="R520" s="12"/>
      <c r="S520" s="13">
        <f t="shared" si="31"/>
        <v>0</v>
      </c>
      <c r="T520" s="1"/>
      <c r="U520" s="1"/>
      <c r="V520" s="1"/>
    </row>
    <row r="521" spans="1:22" x14ac:dyDescent="0.25">
      <c r="A521" s="11">
        <f t="shared" si="30"/>
        <v>519</v>
      </c>
      <c r="B521" s="1"/>
      <c r="C521" s="1"/>
      <c r="D521" s="1"/>
      <c r="E521" s="14"/>
      <c r="F521" s="15"/>
      <c r="G521" s="1"/>
      <c r="H521" s="1"/>
      <c r="I521" s="16"/>
      <c r="J521" s="16"/>
      <c r="K521" s="20"/>
      <c r="L521" s="24"/>
      <c r="M521" s="19"/>
      <c r="N521" s="19"/>
      <c r="O521" s="19"/>
      <c r="P521" s="1"/>
      <c r="Q521" s="1"/>
      <c r="R521" s="12"/>
      <c r="S521" s="13">
        <f t="shared" si="31"/>
        <v>0</v>
      </c>
      <c r="T521" s="1"/>
      <c r="U521" s="1"/>
      <c r="V521" s="1"/>
    </row>
    <row r="522" spans="1:22" x14ac:dyDescent="0.25">
      <c r="A522" s="11">
        <f t="shared" si="30"/>
        <v>520</v>
      </c>
      <c r="B522" s="1"/>
      <c r="C522" s="1"/>
      <c r="D522" s="1"/>
      <c r="E522" s="14"/>
      <c r="F522" s="15"/>
      <c r="G522" s="1"/>
      <c r="H522" s="1"/>
      <c r="I522" s="16"/>
      <c r="J522" s="16"/>
      <c r="K522" s="20"/>
      <c r="L522" s="24"/>
      <c r="M522" s="19"/>
      <c r="N522" s="19"/>
      <c r="O522" s="19"/>
      <c r="P522" s="1"/>
      <c r="Q522" s="1"/>
      <c r="R522" s="12"/>
      <c r="S522" s="13">
        <f t="shared" si="31"/>
        <v>0</v>
      </c>
      <c r="T522" s="1"/>
      <c r="U522" s="1"/>
      <c r="V522" s="1"/>
    </row>
    <row r="523" spans="1:22" x14ac:dyDescent="0.25">
      <c r="A523" s="11">
        <f t="shared" si="30"/>
        <v>521</v>
      </c>
      <c r="B523" s="1"/>
      <c r="C523" s="1"/>
      <c r="D523" s="1"/>
      <c r="E523" s="14"/>
      <c r="F523" s="15"/>
      <c r="G523" s="1"/>
      <c r="H523" s="1"/>
      <c r="I523" s="16"/>
      <c r="J523" s="16"/>
      <c r="K523" s="20"/>
      <c r="L523" s="24"/>
      <c r="M523" s="19"/>
      <c r="N523" s="19"/>
      <c r="O523" s="19"/>
      <c r="P523" s="1"/>
      <c r="Q523" s="1"/>
      <c r="R523" s="12"/>
      <c r="S523" s="13">
        <f t="shared" si="31"/>
        <v>0</v>
      </c>
      <c r="T523" s="1"/>
      <c r="U523" s="1"/>
      <c r="V523" s="1"/>
    </row>
    <row r="524" spans="1:22" x14ac:dyDescent="0.25">
      <c r="A524" s="11">
        <f t="shared" si="30"/>
        <v>522</v>
      </c>
      <c r="B524" s="1"/>
      <c r="C524" s="1"/>
      <c r="D524" s="1"/>
      <c r="E524" s="14"/>
      <c r="F524" s="15"/>
      <c r="G524" s="1"/>
      <c r="H524" s="1"/>
      <c r="I524" s="16"/>
      <c r="J524" s="16"/>
      <c r="K524" s="20"/>
      <c r="L524" s="24"/>
      <c r="M524" s="19"/>
      <c r="N524" s="19"/>
      <c r="O524" s="19"/>
      <c r="P524" s="1"/>
      <c r="Q524" s="1"/>
      <c r="R524" s="12"/>
      <c r="S524" s="13">
        <f t="shared" si="31"/>
        <v>0</v>
      </c>
      <c r="T524" s="1"/>
      <c r="U524" s="1"/>
      <c r="V524" s="1"/>
    </row>
    <row r="525" spans="1:22" x14ac:dyDescent="0.25">
      <c r="A525" s="11">
        <f t="shared" si="30"/>
        <v>523</v>
      </c>
      <c r="B525" s="1"/>
      <c r="C525" s="1"/>
      <c r="D525" s="1"/>
      <c r="E525" s="14"/>
      <c r="F525" s="15"/>
      <c r="G525" s="1"/>
      <c r="H525" s="1"/>
      <c r="I525" s="16"/>
      <c r="J525" s="16"/>
      <c r="K525" s="20"/>
      <c r="L525" s="24"/>
      <c r="M525" s="19"/>
      <c r="N525" s="19"/>
      <c r="O525" s="19"/>
      <c r="P525" s="1"/>
      <c r="Q525" s="1"/>
      <c r="R525" s="12"/>
      <c r="S525" s="13">
        <f t="shared" si="31"/>
        <v>0</v>
      </c>
      <c r="T525" s="1"/>
      <c r="U525" s="1"/>
      <c r="V525" s="1"/>
    </row>
    <row r="526" spans="1:22" x14ac:dyDescent="0.25">
      <c r="A526" s="11">
        <f t="shared" si="30"/>
        <v>524</v>
      </c>
      <c r="B526" s="1"/>
      <c r="C526" s="1"/>
      <c r="D526" s="1"/>
      <c r="E526" s="14"/>
      <c r="F526" s="15"/>
      <c r="G526" s="1"/>
      <c r="H526" s="1"/>
      <c r="I526" s="16"/>
      <c r="J526" s="16"/>
      <c r="K526" s="20"/>
      <c r="L526" s="24"/>
      <c r="M526" s="19"/>
      <c r="N526" s="19"/>
      <c r="O526" s="19"/>
      <c r="P526" s="1"/>
      <c r="Q526" s="1"/>
      <c r="R526" s="12"/>
      <c r="S526" s="13">
        <f t="shared" si="31"/>
        <v>0</v>
      </c>
      <c r="T526" s="1"/>
      <c r="U526" s="1"/>
      <c r="V526" s="1"/>
    </row>
    <row r="527" spans="1:22" x14ac:dyDescent="0.25">
      <c r="A527" s="11">
        <f t="shared" si="30"/>
        <v>525</v>
      </c>
      <c r="B527" s="1"/>
      <c r="C527" s="1"/>
      <c r="D527" s="1"/>
      <c r="E527" s="14"/>
      <c r="F527" s="15"/>
      <c r="G527" s="1"/>
      <c r="H527" s="1"/>
      <c r="I527" s="16"/>
      <c r="J527" s="16"/>
      <c r="K527" s="20"/>
      <c r="L527" s="24"/>
      <c r="M527" s="19"/>
      <c r="N527" s="19"/>
      <c r="O527" s="19"/>
      <c r="P527" s="1"/>
      <c r="Q527" s="1"/>
      <c r="R527" s="12"/>
      <c r="S527" s="13">
        <f t="shared" si="31"/>
        <v>0</v>
      </c>
      <c r="T527" s="1"/>
      <c r="U527" s="1"/>
      <c r="V527" s="1"/>
    </row>
    <row r="528" spans="1:22" x14ac:dyDescent="0.25">
      <c r="A528" s="11">
        <f t="shared" si="30"/>
        <v>526</v>
      </c>
      <c r="B528" s="1"/>
      <c r="C528" s="1"/>
      <c r="D528" s="1"/>
      <c r="E528" s="14"/>
      <c r="F528" s="15"/>
      <c r="G528" s="1"/>
      <c r="H528" s="1"/>
      <c r="I528" s="16"/>
      <c r="J528" s="16"/>
      <c r="K528" s="20"/>
      <c r="L528" s="24"/>
      <c r="M528" s="19"/>
      <c r="N528" s="19"/>
      <c r="O528" s="19"/>
      <c r="P528" s="1"/>
      <c r="Q528" s="1"/>
      <c r="R528" s="12"/>
      <c r="S528" s="13">
        <f t="shared" si="31"/>
        <v>0</v>
      </c>
      <c r="T528" s="1"/>
      <c r="U528" s="1"/>
      <c r="V528" s="1"/>
    </row>
    <row r="529" spans="1:22" x14ac:dyDescent="0.25">
      <c r="A529" s="11">
        <f t="shared" si="30"/>
        <v>527</v>
      </c>
      <c r="B529" s="1"/>
      <c r="C529" s="1"/>
      <c r="D529" s="1"/>
      <c r="E529" s="14"/>
      <c r="F529" s="15"/>
      <c r="G529" s="1"/>
      <c r="H529" s="1"/>
      <c r="I529" s="16"/>
      <c r="J529" s="16"/>
      <c r="K529" s="20"/>
      <c r="L529" s="24"/>
      <c r="M529" s="19"/>
      <c r="N529" s="19"/>
      <c r="O529" s="19"/>
      <c r="P529" s="1"/>
      <c r="Q529" s="1"/>
      <c r="R529" s="12"/>
      <c r="S529" s="13">
        <f t="shared" si="31"/>
        <v>0</v>
      </c>
      <c r="T529" s="1"/>
      <c r="U529" s="1"/>
      <c r="V529" s="1"/>
    </row>
    <row r="530" spans="1:22" x14ac:dyDescent="0.25">
      <c r="A530" s="11">
        <f t="shared" si="30"/>
        <v>528</v>
      </c>
      <c r="B530" s="1"/>
      <c r="C530" s="1"/>
      <c r="D530" s="1"/>
      <c r="E530" s="14"/>
      <c r="F530" s="15"/>
      <c r="G530" s="1"/>
      <c r="H530" s="1"/>
      <c r="I530" s="16"/>
      <c r="J530" s="16"/>
      <c r="K530" s="20"/>
      <c r="L530" s="24"/>
      <c r="M530" s="19"/>
      <c r="N530" s="19"/>
      <c r="O530" s="19"/>
      <c r="P530" s="1"/>
      <c r="Q530" s="1"/>
      <c r="R530" s="12"/>
      <c r="S530" s="13">
        <f t="shared" si="31"/>
        <v>0</v>
      </c>
      <c r="T530" s="1"/>
      <c r="U530" s="1"/>
      <c r="V530" s="1"/>
    </row>
    <row r="531" spans="1:22" x14ac:dyDescent="0.25">
      <c r="A531" s="11">
        <f t="shared" si="30"/>
        <v>529</v>
      </c>
      <c r="B531" s="1"/>
      <c r="C531" s="1"/>
      <c r="D531" s="1"/>
      <c r="E531" s="14"/>
      <c r="F531" s="15"/>
      <c r="G531" s="1"/>
      <c r="H531" s="1"/>
      <c r="I531" s="16"/>
      <c r="J531" s="16"/>
      <c r="K531" s="20"/>
      <c r="L531" s="24"/>
      <c r="M531" s="19"/>
      <c r="N531" s="19"/>
      <c r="O531" s="19"/>
      <c r="P531" s="1"/>
      <c r="Q531" s="1"/>
      <c r="R531" s="12"/>
      <c r="S531" s="13">
        <f t="shared" si="31"/>
        <v>0</v>
      </c>
      <c r="T531" s="1"/>
      <c r="U531" s="1"/>
      <c r="V531" s="1"/>
    </row>
    <row r="532" spans="1:22" x14ac:dyDescent="0.25">
      <c r="A532" s="11">
        <f t="shared" si="30"/>
        <v>530</v>
      </c>
      <c r="B532" s="1"/>
      <c r="C532" s="1"/>
      <c r="D532" s="1"/>
      <c r="E532" s="14"/>
      <c r="F532" s="15"/>
      <c r="G532" s="1"/>
      <c r="H532" s="1"/>
      <c r="I532" s="16"/>
      <c r="J532" s="16"/>
      <c r="K532" s="20"/>
      <c r="L532" s="24"/>
      <c r="M532" s="19"/>
      <c r="N532" s="19"/>
      <c r="O532" s="19"/>
      <c r="P532" s="1"/>
      <c r="Q532" s="1"/>
      <c r="R532" s="12"/>
      <c r="S532" s="13">
        <f t="shared" si="31"/>
        <v>0</v>
      </c>
      <c r="T532" s="1"/>
      <c r="U532" s="1"/>
      <c r="V532" s="1"/>
    </row>
    <row r="533" spans="1:22" x14ac:dyDescent="0.25">
      <c r="A533" s="11">
        <f t="shared" si="30"/>
        <v>531</v>
      </c>
      <c r="B533" s="1"/>
      <c r="C533" s="1"/>
      <c r="D533" s="1"/>
      <c r="E533" s="14"/>
      <c r="F533" s="15"/>
      <c r="G533" s="1"/>
      <c r="H533" s="1"/>
      <c r="I533" s="16"/>
      <c r="J533" s="16"/>
      <c r="K533" s="20"/>
      <c r="L533" s="24"/>
      <c r="M533" s="19"/>
      <c r="N533" s="19"/>
      <c r="O533" s="19"/>
      <c r="P533" s="1"/>
      <c r="Q533" s="1"/>
      <c r="R533" s="12"/>
      <c r="S533" s="13">
        <f t="shared" si="31"/>
        <v>0</v>
      </c>
      <c r="T533" s="1"/>
      <c r="U533" s="1"/>
      <c r="V533" s="1"/>
    </row>
    <row r="534" spans="1:22" x14ac:dyDescent="0.25">
      <c r="A534" s="11">
        <f t="shared" si="30"/>
        <v>532</v>
      </c>
      <c r="B534" s="1"/>
      <c r="C534" s="1"/>
      <c r="D534" s="1"/>
      <c r="E534" s="14"/>
      <c r="F534" s="15"/>
      <c r="G534" s="1"/>
      <c r="H534" s="1"/>
      <c r="I534" s="16"/>
      <c r="J534" s="16"/>
      <c r="K534" s="20"/>
      <c r="L534" s="24"/>
      <c r="M534" s="19"/>
      <c r="N534" s="19"/>
      <c r="O534" s="19"/>
      <c r="P534" s="1"/>
      <c r="Q534" s="1"/>
      <c r="R534" s="12"/>
      <c r="S534" s="13">
        <f t="shared" si="31"/>
        <v>0</v>
      </c>
      <c r="T534" s="1"/>
      <c r="U534" s="1"/>
      <c r="V534" s="1"/>
    </row>
    <row r="535" spans="1:22" x14ac:dyDescent="0.25">
      <c r="A535" s="11">
        <f t="shared" si="30"/>
        <v>533</v>
      </c>
      <c r="B535" s="1"/>
      <c r="C535" s="1"/>
      <c r="D535" s="1"/>
      <c r="E535" s="14"/>
      <c r="F535" s="15"/>
      <c r="G535" s="1"/>
      <c r="H535" s="1"/>
      <c r="I535" s="16"/>
      <c r="J535" s="16"/>
      <c r="K535" s="20"/>
      <c r="L535" s="24"/>
      <c r="M535" s="19"/>
      <c r="N535" s="19"/>
      <c r="O535" s="19"/>
      <c r="P535" s="1"/>
      <c r="Q535" s="1"/>
      <c r="R535" s="12"/>
      <c r="S535" s="13">
        <f t="shared" si="31"/>
        <v>0</v>
      </c>
      <c r="T535" s="1"/>
      <c r="U535" s="1"/>
      <c r="V535" s="1"/>
    </row>
    <row r="536" spans="1:22" x14ac:dyDescent="0.25">
      <c r="A536" s="11">
        <f t="shared" si="30"/>
        <v>534</v>
      </c>
      <c r="B536" s="1"/>
      <c r="C536" s="1"/>
      <c r="D536" s="1"/>
      <c r="E536" s="14"/>
      <c r="F536" s="15"/>
      <c r="G536" s="1"/>
      <c r="H536" s="1"/>
      <c r="I536" s="16"/>
      <c r="J536" s="16"/>
      <c r="K536" s="20"/>
      <c r="L536" s="24"/>
      <c r="M536" s="19"/>
      <c r="N536" s="19"/>
      <c r="O536" s="19"/>
      <c r="P536" s="1"/>
      <c r="Q536" s="1"/>
      <c r="R536" s="12"/>
      <c r="S536" s="13">
        <f t="shared" si="31"/>
        <v>0</v>
      </c>
      <c r="T536" s="1"/>
      <c r="U536" s="1"/>
      <c r="V536" s="1"/>
    </row>
    <row r="537" spans="1:22" x14ac:dyDescent="0.25">
      <c r="A537" s="11">
        <f t="shared" si="30"/>
        <v>535</v>
      </c>
      <c r="B537" s="1"/>
      <c r="C537" s="1"/>
      <c r="D537" s="1"/>
      <c r="E537" s="14"/>
      <c r="F537" s="15"/>
      <c r="G537" s="1"/>
      <c r="H537" s="1"/>
      <c r="I537" s="16"/>
      <c r="J537" s="16"/>
      <c r="K537" s="20"/>
      <c r="L537" s="24"/>
      <c r="M537" s="19"/>
      <c r="N537" s="19"/>
      <c r="O537" s="19"/>
      <c r="P537" s="1"/>
      <c r="Q537" s="1"/>
      <c r="R537" s="12"/>
      <c r="S537" s="13">
        <f t="shared" si="31"/>
        <v>0</v>
      </c>
      <c r="T537" s="1"/>
      <c r="U537" s="1"/>
      <c r="V537" s="1"/>
    </row>
    <row r="538" spans="1:22" x14ac:dyDescent="0.25">
      <c r="A538" s="11">
        <f t="shared" si="30"/>
        <v>536</v>
      </c>
      <c r="B538" s="1"/>
      <c r="C538" s="1"/>
      <c r="D538" s="1"/>
      <c r="E538" s="14"/>
      <c r="F538" s="15"/>
      <c r="G538" s="1"/>
      <c r="H538" s="1"/>
      <c r="I538" s="16"/>
      <c r="J538" s="16"/>
      <c r="K538" s="20"/>
      <c r="L538" s="24"/>
      <c r="M538" s="19"/>
      <c r="N538" s="19"/>
      <c r="O538" s="19"/>
      <c r="P538" s="1"/>
      <c r="Q538" s="1"/>
      <c r="R538" s="12"/>
      <c r="S538" s="13">
        <f t="shared" si="31"/>
        <v>0</v>
      </c>
      <c r="T538" s="1"/>
      <c r="U538" s="1"/>
      <c r="V538" s="1"/>
    </row>
    <row r="539" spans="1:22" x14ac:dyDescent="0.25">
      <c r="A539" s="11">
        <f t="shared" si="30"/>
        <v>537</v>
      </c>
      <c r="B539" s="1"/>
      <c r="C539" s="1"/>
      <c r="D539" s="1"/>
      <c r="E539" s="14"/>
      <c r="F539" s="15"/>
      <c r="G539" s="1"/>
      <c r="H539" s="1"/>
      <c r="I539" s="16"/>
      <c r="J539" s="16"/>
      <c r="K539" s="20"/>
      <c r="L539" s="24"/>
      <c r="M539" s="19"/>
      <c r="N539" s="19"/>
      <c r="O539" s="19"/>
      <c r="P539" s="1"/>
      <c r="Q539" s="1"/>
      <c r="R539" s="12"/>
      <c r="S539" s="13">
        <f t="shared" si="31"/>
        <v>0</v>
      </c>
      <c r="T539" s="1"/>
      <c r="U539" s="1"/>
      <c r="V539" s="1"/>
    </row>
    <row r="540" spans="1:22" x14ac:dyDescent="0.25">
      <c r="A540" s="11">
        <f t="shared" si="30"/>
        <v>538</v>
      </c>
      <c r="B540" s="1"/>
      <c r="C540" s="1"/>
      <c r="D540" s="1"/>
      <c r="E540" s="14"/>
      <c r="F540" s="15"/>
      <c r="G540" s="1"/>
      <c r="H540" s="1"/>
      <c r="I540" s="16"/>
      <c r="J540" s="16"/>
      <c r="K540" s="20"/>
      <c r="L540" s="24"/>
      <c r="M540" s="19"/>
      <c r="N540" s="19"/>
      <c r="O540" s="19"/>
      <c r="P540" s="1"/>
      <c r="Q540" s="1"/>
      <c r="R540" s="12"/>
      <c r="S540" s="13">
        <f t="shared" si="31"/>
        <v>0</v>
      </c>
      <c r="T540" s="1"/>
      <c r="U540" s="1"/>
      <c r="V540" s="1"/>
    </row>
    <row r="541" spans="1:22" x14ac:dyDescent="0.25">
      <c r="A541" s="11">
        <f t="shared" si="30"/>
        <v>539</v>
      </c>
      <c r="B541" s="1"/>
      <c r="C541" s="1"/>
      <c r="D541" s="1"/>
      <c r="E541" s="14"/>
      <c r="F541" s="15"/>
      <c r="G541" s="1"/>
      <c r="H541" s="1"/>
      <c r="I541" s="16"/>
      <c r="J541" s="16"/>
      <c r="K541" s="20"/>
      <c r="L541" s="24"/>
      <c r="M541" s="19"/>
      <c r="N541" s="19"/>
      <c r="O541" s="19"/>
      <c r="P541" s="1"/>
      <c r="Q541" s="1"/>
      <c r="R541" s="12"/>
      <c r="S541" s="13">
        <f t="shared" si="31"/>
        <v>0</v>
      </c>
      <c r="T541" s="1"/>
      <c r="U541" s="1"/>
      <c r="V541" s="1"/>
    </row>
    <row r="542" spans="1:22" x14ac:dyDescent="0.25">
      <c r="A542" s="11">
        <f t="shared" si="30"/>
        <v>540</v>
      </c>
      <c r="B542" s="1"/>
      <c r="C542" s="1"/>
      <c r="D542" s="1"/>
      <c r="E542" s="14"/>
      <c r="F542" s="15"/>
      <c r="G542" s="1"/>
      <c r="H542" s="1"/>
      <c r="I542" s="16"/>
      <c r="J542" s="16"/>
      <c r="K542" s="20"/>
      <c r="L542" s="24"/>
      <c r="M542" s="19"/>
      <c r="N542" s="19"/>
      <c r="O542" s="19"/>
      <c r="P542" s="1"/>
      <c r="Q542" s="1"/>
      <c r="R542" s="12"/>
      <c r="S542" s="13">
        <f t="shared" si="31"/>
        <v>0</v>
      </c>
      <c r="T542" s="1"/>
      <c r="U542" s="1"/>
      <c r="V542" s="1"/>
    </row>
    <row r="543" spans="1:22" x14ac:dyDescent="0.25">
      <c r="A543" s="11">
        <f t="shared" si="30"/>
        <v>541</v>
      </c>
      <c r="B543" s="1"/>
      <c r="C543" s="1"/>
      <c r="D543" s="1"/>
      <c r="E543" s="14"/>
      <c r="F543" s="15"/>
      <c r="G543" s="1"/>
      <c r="H543" s="1"/>
      <c r="I543" s="16"/>
      <c r="J543" s="16"/>
      <c r="K543" s="20"/>
      <c r="L543" s="24"/>
      <c r="M543" s="19"/>
      <c r="N543" s="19"/>
      <c r="O543" s="19"/>
      <c r="P543" s="1"/>
      <c r="Q543" s="1"/>
      <c r="R543" s="12"/>
      <c r="S543" s="13">
        <f t="shared" si="31"/>
        <v>0</v>
      </c>
      <c r="T543" s="1"/>
      <c r="U543" s="1"/>
      <c r="V543" s="1"/>
    </row>
    <row r="544" spans="1:22" x14ac:dyDescent="0.25">
      <c r="A544" s="11">
        <f t="shared" si="30"/>
        <v>542</v>
      </c>
      <c r="B544" s="1"/>
      <c r="C544" s="1"/>
      <c r="D544" s="1"/>
      <c r="E544" s="14"/>
      <c r="F544" s="15"/>
      <c r="G544" s="1"/>
      <c r="H544" s="1"/>
      <c r="I544" s="16"/>
      <c r="J544" s="16"/>
      <c r="K544" s="20"/>
      <c r="L544" s="24"/>
      <c r="M544" s="19"/>
      <c r="N544" s="19"/>
      <c r="O544" s="19"/>
      <c r="P544" s="1"/>
      <c r="Q544" s="1"/>
      <c r="R544" s="12"/>
      <c r="S544" s="13">
        <f t="shared" si="31"/>
        <v>0</v>
      </c>
      <c r="T544" s="1"/>
      <c r="U544" s="1"/>
      <c r="V544" s="1"/>
    </row>
    <row r="545" spans="1:22" x14ac:dyDescent="0.25">
      <c r="A545" s="11">
        <f t="shared" si="30"/>
        <v>543</v>
      </c>
      <c r="B545" s="1"/>
      <c r="C545" s="1"/>
      <c r="D545" s="1"/>
      <c r="E545" s="14"/>
      <c r="F545" s="15"/>
      <c r="G545" s="1"/>
      <c r="H545" s="1"/>
      <c r="I545" s="16"/>
      <c r="J545" s="16"/>
      <c r="K545" s="20"/>
      <c r="L545" s="24"/>
      <c r="M545" s="19"/>
      <c r="N545" s="19"/>
      <c r="O545" s="19"/>
      <c r="P545" s="1"/>
      <c r="Q545" s="1"/>
      <c r="R545" s="12"/>
      <c r="S545" s="13">
        <f t="shared" si="31"/>
        <v>0</v>
      </c>
      <c r="T545" s="1"/>
      <c r="U545" s="1"/>
      <c r="V545" s="1"/>
    </row>
    <row r="546" spans="1:22" x14ac:dyDescent="0.25">
      <c r="A546" s="11">
        <f t="shared" si="30"/>
        <v>544</v>
      </c>
      <c r="B546" s="1"/>
      <c r="C546" s="1"/>
      <c r="D546" s="1"/>
      <c r="E546" s="14"/>
      <c r="F546" s="15"/>
      <c r="G546" s="1"/>
      <c r="H546" s="1"/>
      <c r="I546" s="16"/>
      <c r="J546" s="16"/>
      <c r="K546" s="20"/>
      <c r="L546" s="24"/>
      <c r="M546" s="19"/>
      <c r="N546" s="19"/>
      <c r="O546" s="19"/>
      <c r="P546" s="1"/>
      <c r="Q546" s="1"/>
      <c r="R546" s="12"/>
      <c r="S546" s="13">
        <f t="shared" si="31"/>
        <v>0</v>
      </c>
      <c r="T546" s="1"/>
      <c r="U546" s="1"/>
      <c r="V546" s="1"/>
    </row>
    <row r="547" spans="1:22" x14ac:dyDescent="0.25">
      <c r="A547" s="11">
        <f t="shared" si="30"/>
        <v>545</v>
      </c>
      <c r="B547" s="1"/>
      <c r="C547" s="1"/>
      <c r="D547" s="1"/>
      <c r="E547" s="14"/>
      <c r="F547" s="15"/>
      <c r="G547" s="1"/>
      <c r="H547" s="1"/>
      <c r="I547" s="16"/>
      <c r="J547" s="16"/>
      <c r="K547" s="20"/>
      <c r="L547" s="24"/>
      <c r="M547" s="19"/>
      <c r="N547" s="19"/>
      <c r="O547" s="19"/>
      <c r="P547" s="1"/>
      <c r="Q547" s="1"/>
      <c r="R547" s="12"/>
      <c r="S547" s="13">
        <f t="shared" si="31"/>
        <v>0</v>
      </c>
      <c r="T547" s="1"/>
      <c r="U547" s="1"/>
      <c r="V547" s="1"/>
    </row>
    <row r="548" spans="1:22" x14ac:dyDescent="0.25">
      <c r="A548" s="11">
        <f t="shared" si="30"/>
        <v>546</v>
      </c>
      <c r="B548" s="1"/>
      <c r="C548" s="1"/>
      <c r="D548" s="1"/>
      <c r="E548" s="14"/>
      <c r="F548" s="15"/>
      <c r="G548" s="1"/>
      <c r="H548" s="1"/>
      <c r="I548" s="16"/>
      <c r="J548" s="16"/>
      <c r="K548" s="20"/>
      <c r="L548" s="24"/>
      <c r="M548" s="19"/>
      <c r="N548" s="19"/>
      <c r="O548" s="19"/>
      <c r="P548" s="1"/>
      <c r="Q548" s="1"/>
      <c r="R548" s="12"/>
      <c r="S548" s="13">
        <f t="shared" si="31"/>
        <v>0</v>
      </c>
      <c r="T548" s="1"/>
      <c r="U548" s="1"/>
      <c r="V548" s="1"/>
    </row>
    <row r="549" spans="1:22" x14ac:dyDescent="0.25">
      <c r="A549" s="11">
        <f t="shared" si="30"/>
        <v>547</v>
      </c>
      <c r="B549" s="1"/>
      <c r="C549" s="1"/>
      <c r="D549" s="1"/>
      <c r="E549" s="14"/>
      <c r="F549" s="15"/>
      <c r="G549" s="1"/>
      <c r="H549" s="1"/>
      <c r="I549" s="16"/>
      <c r="J549" s="16"/>
      <c r="K549" s="20"/>
      <c r="L549" s="24"/>
      <c r="M549" s="19"/>
      <c r="N549" s="19"/>
      <c r="O549" s="19"/>
      <c r="P549" s="1"/>
      <c r="Q549" s="1"/>
      <c r="R549" s="12"/>
      <c r="S549" s="13">
        <f t="shared" si="31"/>
        <v>0</v>
      </c>
      <c r="T549" s="1"/>
      <c r="U549" s="1"/>
      <c r="V549" s="1"/>
    </row>
    <row r="550" spans="1:22" x14ac:dyDescent="0.25">
      <c r="A550" s="11">
        <f t="shared" si="30"/>
        <v>548</v>
      </c>
      <c r="B550" s="1"/>
      <c r="C550" s="1"/>
      <c r="D550" s="1"/>
      <c r="E550" s="14"/>
      <c r="F550" s="15"/>
      <c r="G550" s="1"/>
      <c r="H550" s="1"/>
      <c r="I550" s="16"/>
      <c r="J550" s="16"/>
      <c r="K550" s="20"/>
      <c r="L550" s="24"/>
      <c r="M550" s="19"/>
      <c r="N550" s="19"/>
      <c r="O550" s="19"/>
      <c r="P550" s="1"/>
      <c r="Q550" s="1"/>
      <c r="R550" s="12"/>
      <c r="S550" s="13">
        <f t="shared" si="31"/>
        <v>0</v>
      </c>
      <c r="T550" s="1"/>
      <c r="U550" s="1"/>
      <c r="V550" s="1"/>
    </row>
    <row r="551" spans="1:22" x14ac:dyDescent="0.25">
      <c r="A551" s="11">
        <f t="shared" si="30"/>
        <v>549</v>
      </c>
      <c r="B551" s="1"/>
      <c r="C551" s="1"/>
      <c r="D551" s="1"/>
      <c r="E551" s="14"/>
      <c r="F551" s="15"/>
      <c r="G551" s="1"/>
      <c r="H551" s="1"/>
      <c r="I551" s="16"/>
      <c r="J551" s="16"/>
      <c r="K551" s="20"/>
      <c r="L551" s="24"/>
      <c r="M551" s="19"/>
      <c r="N551" s="19"/>
      <c r="O551" s="19"/>
      <c r="P551" s="1"/>
      <c r="Q551" s="1"/>
      <c r="R551" s="12"/>
      <c r="S551" s="13">
        <f t="shared" si="31"/>
        <v>0</v>
      </c>
      <c r="T551" s="1"/>
      <c r="U551" s="1"/>
      <c r="V551" s="1"/>
    </row>
    <row r="552" spans="1:22" x14ac:dyDescent="0.25">
      <c r="A552" s="11">
        <f t="shared" si="30"/>
        <v>550</v>
      </c>
      <c r="B552" s="1"/>
      <c r="C552" s="1"/>
      <c r="D552" s="1"/>
      <c r="E552" s="14"/>
      <c r="F552" s="15"/>
      <c r="G552" s="1"/>
      <c r="H552" s="1"/>
      <c r="I552" s="16"/>
      <c r="J552" s="16"/>
      <c r="K552" s="20"/>
      <c r="L552" s="24"/>
      <c r="M552" s="19"/>
      <c r="N552" s="19"/>
      <c r="O552" s="19"/>
      <c r="P552" s="1"/>
      <c r="Q552" s="1"/>
      <c r="R552" s="12"/>
      <c r="S552" s="13">
        <f t="shared" si="31"/>
        <v>0</v>
      </c>
      <c r="T552" s="1"/>
      <c r="U552" s="1"/>
      <c r="V552" s="1"/>
    </row>
    <row r="553" spans="1:22" x14ac:dyDescent="0.25">
      <c r="A553" s="11">
        <f t="shared" si="30"/>
        <v>551</v>
      </c>
      <c r="B553" s="1"/>
      <c r="C553" s="1"/>
      <c r="D553" s="1"/>
      <c r="E553" s="14"/>
      <c r="F553" s="15"/>
      <c r="G553" s="1"/>
      <c r="H553" s="1"/>
      <c r="I553" s="16"/>
      <c r="J553" s="16"/>
      <c r="K553" s="20"/>
      <c r="L553" s="24"/>
      <c r="M553" s="19"/>
      <c r="N553" s="19"/>
      <c r="O553" s="19"/>
      <c r="P553" s="1"/>
      <c r="Q553" s="1"/>
      <c r="R553" s="12"/>
      <c r="S553" s="13">
        <f t="shared" si="31"/>
        <v>0</v>
      </c>
      <c r="T553" s="1"/>
      <c r="U553" s="1"/>
      <c r="V553" s="1"/>
    </row>
    <row r="554" spans="1:22" x14ac:dyDescent="0.25">
      <c r="A554" s="11">
        <f t="shared" si="30"/>
        <v>552</v>
      </c>
      <c r="B554" s="1"/>
      <c r="C554" s="1"/>
      <c r="D554" s="1"/>
      <c r="E554" s="14"/>
      <c r="F554" s="15"/>
      <c r="G554" s="1"/>
      <c r="H554" s="1"/>
      <c r="I554" s="16"/>
      <c r="J554" s="16"/>
      <c r="K554" s="20"/>
      <c r="L554" s="24"/>
      <c r="M554" s="19"/>
      <c r="N554" s="19"/>
      <c r="O554" s="19"/>
      <c r="P554" s="1"/>
      <c r="Q554" s="1"/>
      <c r="R554" s="12"/>
      <c r="S554" s="13">
        <f t="shared" si="31"/>
        <v>0</v>
      </c>
      <c r="T554" s="1"/>
      <c r="U554" s="1"/>
      <c r="V554" s="1"/>
    </row>
    <row r="555" spans="1:22" x14ac:dyDescent="0.25">
      <c r="A555" s="11">
        <f t="shared" si="30"/>
        <v>553</v>
      </c>
      <c r="B555" s="1"/>
      <c r="C555" s="1"/>
      <c r="D555" s="1"/>
      <c r="E555" s="14"/>
      <c r="F555" s="15"/>
      <c r="G555" s="1"/>
      <c r="H555" s="1"/>
      <c r="I555" s="16"/>
      <c r="J555" s="16"/>
      <c r="K555" s="20"/>
      <c r="L555" s="24"/>
      <c r="M555" s="19"/>
      <c r="N555" s="19"/>
      <c r="O555" s="19"/>
      <c r="P555" s="1"/>
      <c r="Q555" s="1"/>
      <c r="R555" s="12"/>
      <c r="S555" s="13">
        <f t="shared" si="31"/>
        <v>0</v>
      </c>
      <c r="T555" s="1"/>
      <c r="U555" s="1"/>
      <c r="V555" s="1"/>
    </row>
    <row r="556" spans="1:22" x14ac:dyDescent="0.25">
      <c r="A556" s="11">
        <f t="shared" si="30"/>
        <v>554</v>
      </c>
      <c r="B556" s="1"/>
      <c r="C556" s="1"/>
      <c r="D556" s="1"/>
      <c r="E556" s="14"/>
      <c r="F556" s="15"/>
      <c r="G556" s="1"/>
      <c r="H556" s="1"/>
      <c r="I556" s="16"/>
      <c r="J556" s="16"/>
      <c r="K556" s="20"/>
      <c r="L556" s="24"/>
      <c r="M556" s="19"/>
      <c r="N556" s="19"/>
      <c r="O556" s="19"/>
      <c r="P556" s="1"/>
      <c r="Q556" s="1"/>
      <c r="R556" s="12"/>
      <c r="S556" s="13">
        <f t="shared" si="31"/>
        <v>0</v>
      </c>
      <c r="T556" s="1"/>
      <c r="U556" s="1"/>
      <c r="V556" s="1"/>
    </row>
    <row r="557" spans="1:22" x14ac:dyDescent="0.25">
      <c r="A557" s="11">
        <f t="shared" si="30"/>
        <v>555</v>
      </c>
      <c r="B557" s="1"/>
      <c r="C557" s="1"/>
      <c r="D557" s="1"/>
      <c r="E557" s="14"/>
      <c r="F557" s="15"/>
      <c r="G557" s="1"/>
      <c r="H557" s="1"/>
      <c r="I557" s="16"/>
      <c r="J557" s="16"/>
      <c r="K557" s="20"/>
      <c r="L557" s="24"/>
      <c r="M557" s="19"/>
      <c r="N557" s="19"/>
      <c r="O557" s="19"/>
      <c r="P557" s="1"/>
      <c r="Q557" s="1"/>
      <c r="R557" s="12"/>
      <c r="S557" s="13">
        <f t="shared" si="31"/>
        <v>0</v>
      </c>
      <c r="T557" s="1"/>
      <c r="U557" s="1"/>
      <c r="V557" s="1"/>
    </row>
    <row r="558" spans="1:22" x14ac:dyDescent="0.25">
      <c r="A558" s="11">
        <f t="shared" si="30"/>
        <v>556</v>
      </c>
      <c r="B558" s="1"/>
      <c r="C558" s="1"/>
      <c r="D558" s="1"/>
      <c r="E558" s="14"/>
      <c r="F558" s="15"/>
      <c r="G558" s="1"/>
      <c r="H558" s="1"/>
      <c r="I558" s="16"/>
      <c r="J558" s="16"/>
      <c r="K558" s="20"/>
      <c r="L558" s="24"/>
      <c r="M558" s="19"/>
      <c r="N558" s="19"/>
      <c r="O558" s="19"/>
      <c r="P558" s="1"/>
      <c r="Q558" s="1"/>
      <c r="R558" s="12"/>
      <c r="S558" s="13">
        <f t="shared" si="31"/>
        <v>0</v>
      </c>
      <c r="T558" s="1"/>
      <c r="U558" s="1"/>
      <c r="V558" s="1"/>
    </row>
    <row r="559" spans="1:22" x14ac:dyDescent="0.25">
      <c r="A559" s="11">
        <f t="shared" si="30"/>
        <v>557</v>
      </c>
      <c r="B559" s="1"/>
      <c r="C559" s="1"/>
      <c r="D559" s="1"/>
      <c r="E559" s="14"/>
      <c r="F559" s="15"/>
      <c r="G559" s="1"/>
      <c r="H559" s="1"/>
      <c r="I559" s="16"/>
      <c r="J559" s="16"/>
      <c r="K559" s="20"/>
      <c r="L559" s="24"/>
      <c r="M559" s="19"/>
      <c r="N559" s="19"/>
      <c r="O559" s="19"/>
      <c r="P559" s="1"/>
      <c r="Q559" s="1"/>
      <c r="R559" s="12"/>
      <c r="S559" s="13">
        <f t="shared" si="31"/>
        <v>0</v>
      </c>
      <c r="T559" s="1"/>
      <c r="U559" s="1"/>
      <c r="V559" s="1"/>
    </row>
    <row r="560" spans="1:22" x14ac:dyDescent="0.25">
      <c r="A560" s="11">
        <f t="shared" si="30"/>
        <v>558</v>
      </c>
      <c r="B560" s="1"/>
      <c r="C560" s="1"/>
      <c r="D560" s="1"/>
      <c r="E560" s="14"/>
      <c r="F560" s="15"/>
      <c r="G560" s="1"/>
      <c r="H560" s="1"/>
      <c r="I560" s="16"/>
      <c r="J560" s="16"/>
      <c r="K560" s="20"/>
      <c r="L560" s="24"/>
      <c r="M560" s="19"/>
      <c r="N560" s="19"/>
      <c r="O560" s="19"/>
      <c r="P560" s="1"/>
      <c r="Q560" s="1"/>
      <c r="R560" s="12"/>
      <c r="S560" s="13">
        <f t="shared" si="31"/>
        <v>0</v>
      </c>
      <c r="T560" s="1"/>
      <c r="U560" s="1"/>
      <c r="V560" s="1"/>
    </row>
    <row r="561" spans="1:22" x14ac:dyDescent="0.25">
      <c r="A561" s="11">
        <f t="shared" si="30"/>
        <v>559</v>
      </c>
      <c r="B561" s="1"/>
      <c r="C561" s="1"/>
      <c r="D561" s="1"/>
      <c r="E561" s="14"/>
      <c r="F561" s="15"/>
      <c r="G561" s="1"/>
      <c r="H561" s="1"/>
      <c r="I561" s="16"/>
      <c r="J561" s="16"/>
      <c r="K561" s="20"/>
      <c r="L561" s="24"/>
      <c r="M561" s="19"/>
      <c r="N561" s="19"/>
      <c r="O561" s="19"/>
      <c r="P561" s="1"/>
      <c r="Q561" s="1"/>
      <c r="R561" s="12"/>
      <c r="S561" s="13">
        <f t="shared" si="31"/>
        <v>0</v>
      </c>
      <c r="T561" s="1"/>
      <c r="U561" s="1"/>
      <c r="V561" s="1"/>
    </row>
    <row r="562" spans="1:22" x14ac:dyDescent="0.25">
      <c r="A562" s="11">
        <f t="shared" si="30"/>
        <v>560</v>
      </c>
      <c r="B562" s="1"/>
      <c r="C562" s="1"/>
      <c r="D562" s="1"/>
      <c r="E562" s="14"/>
      <c r="F562" s="15"/>
      <c r="G562" s="1"/>
      <c r="H562" s="1"/>
      <c r="I562" s="16"/>
      <c r="J562" s="16"/>
      <c r="K562" s="20"/>
      <c r="L562" s="24"/>
      <c r="M562" s="19"/>
      <c r="N562" s="19"/>
      <c r="O562" s="19"/>
      <c r="P562" s="1"/>
      <c r="Q562" s="1"/>
      <c r="R562" s="12"/>
      <c r="S562" s="13">
        <f t="shared" si="31"/>
        <v>0</v>
      </c>
      <c r="T562" s="1"/>
      <c r="U562" s="1"/>
      <c r="V562" s="1"/>
    </row>
    <row r="563" spans="1:22" x14ac:dyDescent="0.25">
      <c r="A563" s="11">
        <f t="shared" si="30"/>
        <v>561</v>
      </c>
      <c r="B563" s="1"/>
      <c r="C563" s="1"/>
      <c r="D563" s="1"/>
      <c r="E563" s="14"/>
      <c r="F563" s="15"/>
      <c r="G563" s="1"/>
      <c r="H563" s="1"/>
      <c r="I563" s="16"/>
      <c r="J563" s="16"/>
      <c r="K563" s="20"/>
      <c r="L563" s="24"/>
      <c r="M563" s="19"/>
      <c r="N563" s="19"/>
      <c r="O563" s="19"/>
      <c r="P563" s="1"/>
      <c r="Q563" s="1"/>
      <c r="R563" s="12"/>
      <c r="S563" s="13">
        <f t="shared" si="31"/>
        <v>0</v>
      </c>
      <c r="T563" s="1"/>
      <c r="U563" s="1"/>
      <c r="V563" s="1"/>
    </row>
    <row r="564" spans="1:22" x14ac:dyDescent="0.25">
      <c r="A564" s="11">
        <f t="shared" si="30"/>
        <v>562</v>
      </c>
      <c r="B564" s="1"/>
      <c r="C564" s="1"/>
      <c r="D564" s="1"/>
      <c r="E564" s="14"/>
      <c r="F564" s="15"/>
      <c r="G564" s="1"/>
      <c r="H564" s="1"/>
      <c r="I564" s="16"/>
      <c r="J564" s="16"/>
      <c r="K564" s="20"/>
      <c r="L564" s="24"/>
      <c r="M564" s="19"/>
      <c r="N564" s="19"/>
      <c r="O564" s="19"/>
      <c r="P564" s="1"/>
      <c r="Q564" s="1"/>
      <c r="R564" s="12"/>
      <c r="S564" s="13">
        <f t="shared" si="31"/>
        <v>0</v>
      </c>
      <c r="T564" s="1"/>
      <c r="U564" s="1"/>
      <c r="V564" s="1"/>
    </row>
    <row r="565" spans="1:22" x14ac:dyDescent="0.25">
      <c r="A565" s="11">
        <f t="shared" si="30"/>
        <v>563</v>
      </c>
      <c r="B565" s="1"/>
      <c r="C565" s="1"/>
      <c r="D565" s="1"/>
      <c r="E565" s="14"/>
      <c r="F565" s="15"/>
      <c r="G565" s="1"/>
      <c r="H565" s="1"/>
      <c r="I565" s="16"/>
      <c r="J565" s="16"/>
      <c r="K565" s="20"/>
      <c r="L565" s="24"/>
      <c r="M565" s="19"/>
      <c r="N565" s="19"/>
      <c r="O565" s="19"/>
      <c r="P565" s="1"/>
      <c r="Q565" s="1"/>
      <c r="R565" s="12"/>
      <c r="S565" s="13">
        <f t="shared" si="31"/>
        <v>0</v>
      </c>
      <c r="T565" s="1"/>
      <c r="U565" s="1"/>
      <c r="V565" s="1"/>
    </row>
    <row r="566" spans="1:22" x14ac:dyDescent="0.25">
      <c r="A566" s="11">
        <f t="shared" si="30"/>
        <v>564</v>
      </c>
      <c r="B566" s="1"/>
      <c r="C566" s="1"/>
      <c r="D566" s="1"/>
      <c r="E566" s="14"/>
      <c r="F566" s="15"/>
      <c r="G566" s="1"/>
      <c r="H566" s="1"/>
      <c r="I566" s="16"/>
      <c r="J566" s="16"/>
      <c r="K566" s="20"/>
      <c r="L566" s="24"/>
      <c r="M566" s="19"/>
      <c r="N566" s="19"/>
      <c r="O566" s="19"/>
      <c r="P566" s="1"/>
      <c r="Q566" s="1"/>
      <c r="R566" s="12"/>
      <c r="S566" s="13">
        <f t="shared" si="31"/>
        <v>0</v>
      </c>
      <c r="T566" s="1"/>
      <c r="U566" s="1"/>
      <c r="V566" s="1"/>
    </row>
    <row r="567" spans="1:22" x14ac:dyDescent="0.25">
      <c r="A567" s="11">
        <f t="shared" si="30"/>
        <v>565</v>
      </c>
      <c r="B567" s="1"/>
      <c r="C567" s="1"/>
      <c r="D567" s="1"/>
      <c r="E567" s="14"/>
      <c r="F567" s="15"/>
      <c r="G567" s="1"/>
      <c r="H567" s="1"/>
      <c r="I567" s="16"/>
      <c r="J567" s="16"/>
      <c r="K567" s="20"/>
      <c r="L567" s="24"/>
      <c r="M567" s="19"/>
      <c r="N567" s="19"/>
      <c r="O567" s="19"/>
      <c r="P567" s="1"/>
      <c r="Q567" s="1"/>
      <c r="R567" s="12"/>
      <c r="S567" s="13">
        <f t="shared" si="31"/>
        <v>0</v>
      </c>
      <c r="T567" s="1"/>
      <c r="U567" s="1"/>
      <c r="V567" s="1"/>
    </row>
    <row r="568" spans="1:22" x14ac:dyDescent="0.25">
      <c r="A568" s="11">
        <f t="shared" si="30"/>
        <v>566</v>
      </c>
      <c r="B568" s="1"/>
      <c r="C568" s="1"/>
      <c r="D568" s="1"/>
      <c r="E568" s="14"/>
      <c r="F568" s="15"/>
      <c r="G568" s="1"/>
      <c r="H568" s="1"/>
      <c r="I568" s="16"/>
      <c r="J568" s="16"/>
      <c r="K568" s="20"/>
      <c r="L568" s="24"/>
      <c r="M568" s="19"/>
      <c r="N568" s="19"/>
      <c r="O568" s="19"/>
      <c r="P568" s="1"/>
      <c r="Q568" s="1"/>
      <c r="R568" s="12"/>
      <c r="S568" s="13">
        <f t="shared" si="31"/>
        <v>0</v>
      </c>
      <c r="T568" s="1"/>
      <c r="U568" s="1"/>
      <c r="V568" s="1"/>
    </row>
    <row r="569" spans="1:22" x14ac:dyDescent="0.25">
      <c r="A569" s="11">
        <f t="shared" si="30"/>
        <v>567</v>
      </c>
      <c r="B569" s="1"/>
      <c r="C569" s="1"/>
      <c r="D569" s="1"/>
      <c r="E569" s="14"/>
      <c r="F569" s="15"/>
      <c r="G569" s="1"/>
      <c r="H569" s="1"/>
      <c r="I569" s="16"/>
      <c r="J569" s="16"/>
      <c r="K569" s="20"/>
      <c r="L569" s="24"/>
      <c r="M569" s="19"/>
      <c r="N569" s="19"/>
      <c r="O569" s="19"/>
      <c r="P569" s="1"/>
      <c r="Q569" s="1"/>
      <c r="R569" s="12"/>
      <c r="S569" s="13">
        <f t="shared" si="31"/>
        <v>0</v>
      </c>
      <c r="T569" s="1"/>
      <c r="U569" s="1"/>
      <c r="V569" s="1"/>
    </row>
    <row r="570" spans="1:22" x14ac:dyDescent="0.25">
      <c r="A570" s="11">
        <f t="shared" si="30"/>
        <v>568</v>
      </c>
      <c r="B570" s="1"/>
      <c r="C570" s="1"/>
      <c r="D570" s="1"/>
      <c r="E570" s="14"/>
      <c r="F570" s="15"/>
      <c r="G570" s="1"/>
      <c r="H570" s="1"/>
      <c r="I570" s="16"/>
      <c r="J570" s="16"/>
      <c r="K570" s="20"/>
      <c r="L570" s="24"/>
      <c r="M570" s="19"/>
      <c r="N570" s="19"/>
      <c r="O570" s="19"/>
      <c r="P570" s="1"/>
      <c r="Q570" s="1"/>
      <c r="R570" s="12"/>
      <c r="S570" s="13">
        <f t="shared" si="31"/>
        <v>0</v>
      </c>
      <c r="T570" s="1"/>
      <c r="U570" s="1"/>
      <c r="V570" s="1"/>
    </row>
    <row r="571" spans="1:22" x14ac:dyDescent="0.25">
      <c r="A571" s="11">
        <f t="shared" si="30"/>
        <v>569</v>
      </c>
      <c r="B571" s="1"/>
      <c r="C571" s="1"/>
      <c r="D571" s="1"/>
      <c r="E571" s="14"/>
      <c r="F571" s="15"/>
      <c r="G571" s="1"/>
      <c r="H571" s="1"/>
      <c r="I571" s="16"/>
      <c r="J571" s="16"/>
      <c r="K571" s="20"/>
      <c r="L571" s="24"/>
      <c r="M571" s="19"/>
      <c r="N571" s="19"/>
      <c r="O571" s="19"/>
      <c r="P571" s="1"/>
      <c r="Q571" s="1"/>
      <c r="R571" s="12"/>
      <c r="S571" s="13">
        <f t="shared" si="31"/>
        <v>0</v>
      </c>
      <c r="T571" s="1"/>
      <c r="U571" s="1"/>
      <c r="V571" s="1"/>
    </row>
    <row r="572" spans="1:22" x14ac:dyDescent="0.25">
      <c r="A572" s="11">
        <f t="shared" si="30"/>
        <v>570</v>
      </c>
      <c r="B572" s="1"/>
      <c r="C572" s="1"/>
      <c r="D572" s="1"/>
      <c r="E572" s="14"/>
      <c r="F572" s="15"/>
      <c r="G572" s="1"/>
      <c r="H572" s="1"/>
      <c r="I572" s="16"/>
      <c r="J572" s="16"/>
      <c r="K572" s="20"/>
      <c r="L572" s="24"/>
      <c r="M572" s="19"/>
      <c r="N572" s="19"/>
      <c r="O572" s="19"/>
      <c r="P572" s="1"/>
      <c r="Q572" s="1"/>
      <c r="R572" s="12"/>
      <c r="S572" s="13">
        <f t="shared" si="31"/>
        <v>0</v>
      </c>
      <c r="T572" s="1"/>
      <c r="U572" s="1"/>
      <c r="V572" s="1"/>
    </row>
    <row r="573" spans="1:22" x14ac:dyDescent="0.25">
      <c r="A573" s="11">
        <f t="shared" si="30"/>
        <v>571</v>
      </c>
      <c r="B573" s="1"/>
      <c r="C573" s="1"/>
      <c r="D573" s="1"/>
      <c r="E573" s="14"/>
      <c r="F573" s="15"/>
      <c r="G573" s="1"/>
      <c r="H573" s="1"/>
      <c r="I573" s="16"/>
      <c r="J573" s="16"/>
      <c r="K573" s="20"/>
      <c r="L573" s="24"/>
      <c r="M573" s="19"/>
      <c r="N573" s="19"/>
      <c r="O573" s="19"/>
      <c r="P573" s="1"/>
      <c r="Q573" s="1"/>
      <c r="R573" s="12"/>
      <c r="S573" s="13">
        <f t="shared" si="31"/>
        <v>0</v>
      </c>
      <c r="T573" s="1"/>
      <c r="U573" s="1"/>
      <c r="V573" s="1"/>
    </row>
    <row r="574" spans="1:22" x14ac:dyDescent="0.25">
      <c r="A574" s="11">
        <f t="shared" si="30"/>
        <v>572</v>
      </c>
      <c r="B574" s="1"/>
      <c r="C574" s="1"/>
      <c r="D574" s="1"/>
      <c r="E574" s="14"/>
      <c r="F574" s="15"/>
      <c r="G574" s="1"/>
      <c r="H574" s="1"/>
      <c r="I574" s="16"/>
      <c r="J574" s="16"/>
      <c r="K574" s="20"/>
      <c r="L574" s="24"/>
      <c r="M574" s="19"/>
      <c r="N574" s="19"/>
      <c r="O574" s="19"/>
      <c r="P574" s="1"/>
      <c r="Q574" s="1"/>
      <c r="R574" s="12"/>
      <c r="S574" s="13">
        <f t="shared" si="31"/>
        <v>0</v>
      </c>
      <c r="T574" s="1"/>
      <c r="U574" s="1"/>
      <c r="V574" s="1"/>
    </row>
    <row r="575" spans="1:22" x14ac:dyDescent="0.25">
      <c r="A575" s="11">
        <f t="shared" si="30"/>
        <v>573</v>
      </c>
      <c r="B575" s="1"/>
      <c r="C575" s="1"/>
      <c r="D575" s="1"/>
      <c r="E575" s="14"/>
      <c r="F575" s="15"/>
      <c r="G575" s="1"/>
      <c r="H575" s="1"/>
      <c r="I575" s="16"/>
      <c r="J575" s="16"/>
      <c r="K575" s="20"/>
      <c r="L575" s="24"/>
      <c r="M575" s="19"/>
      <c r="N575" s="19"/>
      <c r="O575" s="19"/>
      <c r="P575" s="1"/>
      <c r="Q575" s="1"/>
      <c r="R575" s="12"/>
      <c r="S575" s="13">
        <f t="shared" si="31"/>
        <v>0</v>
      </c>
      <c r="T575" s="1"/>
      <c r="U575" s="1"/>
      <c r="V575" s="1"/>
    </row>
    <row r="576" spans="1:22" x14ac:dyDescent="0.25">
      <c r="A576" s="11">
        <f t="shared" si="30"/>
        <v>574</v>
      </c>
      <c r="B576" s="1"/>
      <c r="C576" s="1"/>
      <c r="D576" s="1"/>
      <c r="E576" s="14"/>
      <c r="F576" s="15"/>
      <c r="G576" s="1"/>
      <c r="H576" s="1"/>
      <c r="I576" s="16"/>
      <c r="J576" s="16"/>
      <c r="K576" s="20"/>
      <c r="L576" s="24"/>
      <c r="M576" s="19"/>
      <c r="N576" s="19"/>
      <c r="O576" s="19"/>
      <c r="P576" s="1"/>
      <c r="Q576" s="1"/>
      <c r="R576" s="12"/>
      <c r="S576" s="13">
        <f t="shared" si="31"/>
        <v>0</v>
      </c>
      <c r="T576" s="1"/>
      <c r="U576" s="1"/>
      <c r="V576" s="1"/>
    </row>
    <row r="577" spans="1:22" x14ac:dyDescent="0.25">
      <c r="A577" s="11">
        <f t="shared" si="30"/>
        <v>575</v>
      </c>
      <c r="B577" s="1"/>
      <c r="C577" s="1"/>
      <c r="D577" s="1"/>
      <c r="E577" s="14"/>
      <c r="F577" s="15"/>
      <c r="G577" s="1"/>
      <c r="H577" s="1"/>
      <c r="I577" s="16"/>
      <c r="J577" s="16"/>
      <c r="K577" s="20"/>
      <c r="L577" s="24"/>
      <c r="M577" s="19"/>
      <c r="N577" s="19"/>
      <c r="O577" s="19"/>
      <c r="P577" s="1"/>
      <c r="Q577" s="1"/>
      <c r="R577" s="12"/>
      <c r="S577" s="13">
        <f t="shared" si="31"/>
        <v>0</v>
      </c>
      <c r="T577" s="1"/>
      <c r="U577" s="1"/>
      <c r="V577" s="1"/>
    </row>
    <row r="578" spans="1:22" x14ac:dyDescent="0.25">
      <c r="A578" s="11">
        <f t="shared" si="30"/>
        <v>576</v>
      </c>
      <c r="B578" s="1"/>
      <c r="C578" s="1"/>
      <c r="D578" s="1"/>
      <c r="E578" s="14"/>
      <c r="F578" s="15"/>
      <c r="G578" s="1"/>
      <c r="H578" s="1"/>
      <c r="I578" s="16"/>
      <c r="J578" s="16"/>
      <c r="K578" s="20"/>
      <c r="L578" s="24"/>
      <c r="M578" s="19"/>
      <c r="N578" s="19"/>
      <c r="O578" s="19"/>
      <c r="P578" s="1"/>
      <c r="Q578" s="1"/>
      <c r="R578" s="12"/>
      <c r="S578" s="13">
        <f t="shared" si="31"/>
        <v>0</v>
      </c>
      <c r="T578" s="1"/>
      <c r="U578" s="1"/>
      <c r="V578" s="1"/>
    </row>
    <row r="579" spans="1:22" x14ac:dyDescent="0.25">
      <c r="A579" s="11">
        <f t="shared" si="30"/>
        <v>577</v>
      </c>
      <c r="B579" s="1"/>
      <c r="C579" s="1"/>
      <c r="D579" s="1"/>
      <c r="E579" s="14"/>
      <c r="F579" s="15"/>
      <c r="G579" s="1"/>
      <c r="H579" s="1"/>
      <c r="I579" s="16"/>
      <c r="J579" s="16"/>
      <c r="K579" s="20"/>
      <c r="L579" s="24"/>
      <c r="M579" s="19"/>
      <c r="N579" s="19"/>
      <c r="O579" s="19"/>
      <c r="P579" s="1"/>
      <c r="Q579" s="1"/>
      <c r="R579" s="12"/>
      <c r="S579" s="13">
        <f t="shared" si="31"/>
        <v>0</v>
      </c>
      <c r="T579" s="1"/>
      <c r="U579" s="1"/>
      <c r="V579" s="1"/>
    </row>
    <row r="580" spans="1:22" x14ac:dyDescent="0.25">
      <c r="A580" s="11">
        <f t="shared" ref="A580:A643" si="32">A579+1</f>
        <v>578</v>
      </c>
      <c r="B580" s="1"/>
      <c r="C580" s="1"/>
      <c r="D580" s="1"/>
      <c r="E580" s="14"/>
      <c r="F580" s="15"/>
      <c r="G580" s="1"/>
      <c r="H580" s="1"/>
      <c r="I580" s="16"/>
      <c r="J580" s="16"/>
      <c r="K580" s="20"/>
      <c r="L580" s="24"/>
      <c r="M580" s="19"/>
      <c r="N580" s="19"/>
      <c r="O580" s="19"/>
      <c r="P580" s="1"/>
      <c r="Q580" s="1"/>
      <c r="R580" s="12"/>
      <c r="S580" s="13">
        <f t="shared" ref="S580:S643" si="33">P580*Q580</f>
        <v>0</v>
      </c>
      <c r="T580" s="1"/>
      <c r="U580" s="1"/>
      <c r="V580" s="1"/>
    </row>
    <row r="581" spans="1:22" x14ac:dyDescent="0.25">
      <c r="A581" s="11">
        <f t="shared" si="32"/>
        <v>579</v>
      </c>
      <c r="B581" s="1"/>
      <c r="C581" s="1"/>
      <c r="D581" s="1"/>
      <c r="E581" s="14"/>
      <c r="F581" s="15"/>
      <c r="G581" s="1"/>
      <c r="H581" s="1"/>
      <c r="I581" s="16"/>
      <c r="J581" s="16"/>
      <c r="K581" s="20"/>
      <c r="L581" s="24"/>
      <c r="M581" s="19"/>
      <c r="N581" s="19"/>
      <c r="O581" s="19"/>
      <c r="P581" s="1"/>
      <c r="Q581" s="1"/>
      <c r="R581" s="12"/>
      <c r="S581" s="13">
        <f t="shared" si="33"/>
        <v>0</v>
      </c>
      <c r="T581" s="1"/>
      <c r="U581" s="1"/>
      <c r="V581" s="1"/>
    </row>
    <row r="582" spans="1:22" x14ac:dyDescent="0.25">
      <c r="A582" s="11">
        <f t="shared" si="32"/>
        <v>580</v>
      </c>
      <c r="B582" s="1"/>
      <c r="C582" s="1"/>
      <c r="D582" s="1"/>
      <c r="E582" s="14"/>
      <c r="F582" s="15"/>
      <c r="G582" s="1"/>
      <c r="H582" s="1"/>
      <c r="I582" s="16"/>
      <c r="J582" s="16"/>
      <c r="K582" s="20"/>
      <c r="L582" s="24"/>
      <c r="M582" s="19"/>
      <c r="N582" s="19"/>
      <c r="O582" s="19"/>
      <c r="P582" s="1"/>
      <c r="Q582" s="1"/>
      <c r="R582" s="12"/>
      <c r="S582" s="13">
        <f t="shared" si="33"/>
        <v>0</v>
      </c>
      <c r="T582" s="1"/>
      <c r="U582" s="1"/>
      <c r="V582" s="1"/>
    </row>
    <row r="583" spans="1:22" x14ac:dyDescent="0.25">
      <c r="A583" s="11">
        <f t="shared" si="32"/>
        <v>581</v>
      </c>
      <c r="B583" s="1"/>
      <c r="C583" s="1"/>
      <c r="D583" s="1"/>
      <c r="E583" s="14"/>
      <c r="F583" s="15"/>
      <c r="G583" s="1"/>
      <c r="H583" s="1"/>
      <c r="I583" s="16"/>
      <c r="J583" s="16"/>
      <c r="K583" s="20"/>
      <c r="L583" s="24"/>
      <c r="M583" s="19"/>
      <c r="N583" s="19"/>
      <c r="O583" s="19"/>
      <c r="P583" s="1"/>
      <c r="Q583" s="1"/>
      <c r="R583" s="12"/>
      <c r="S583" s="13">
        <f t="shared" si="33"/>
        <v>0</v>
      </c>
      <c r="T583" s="1"/>
      <c r="U583" s="1"/>
      <c r="V583" s="1"/>
    </row>
    <row r="584" spans="1:22" x14ac:dyDescent="0.25">
      <c r="A584" s="11">
        <f t="shared" si="32"/>
        <v>582</v>
      </c>
      <c r="B584" s="1"/>
      <c r="C584" s="1"/>
      <c r="D584" s="1"/>
      <c r="E584" s="14"/>
      <c r="F584" s="15"/>
      <c r="G584" s="1"/>
      <c r="H584" s="1"/>
      <c r="I584" s="16"/>
      <c r="J584" s="16"/>
      <c r="K584" s="20"/>
      <c r="L584" s="24"/>
      <c r="M584" s="19"/>
      <c r="N584" s="19"/>
      <c r="O584" s="19"/>
      <c r="P584" s="1"/>
      <c r="Q584" s="1"/>
      <c r="R584" s="12"/>
      <c r="S584" s="13">
        <f t="shared" si="33"/>
        <v>0</v>
      </c>
      <c r="T584" s="1"/>
      <c r="U584" s="1"/>
      <c r="V584" s="1"/>
    </row>
    <row r="585" spans="1:22" x14ac:dyDescent="0.25">
      <c r="A585" s="11">
        <f t="shared" si="32"/>
        <v>583</v>
      </c>
      <c r="B585" s="1"/>
      <c r="C585" s="1"/>
      <c r="D585" s="1"/>
      <c r="E585" s="14"/>
      <c r="F585" s="15"/>
      <c r="G585" s="1"/>
      <c r="H585" s="1"/>
      <c r="I585" s="16"/>
      <c r="J585" s="16"/>
      <c r="K585" s="20"/>
      <c r="L585" s="24"/>
      <c r="M585" s="19"/>
      <c r="N585" s="19"/>
      <c r="O585" s="19"/>
      <c r="P585" s="1"/>
      <c r="Q585" s="1"/>
      <c r="R585" s="12"/>
      <c r="S585" s="13">
        <f t="shared" si="33"/>
        <v>0</v>
      </c>
      <c r="T585" s="1"/>
      <c r="U585" s="1"/>
      <c r="V585" s="1"/>
    </row>
    <row r="586" spans="1:22" x14ac:dyDescent="0.25">
      <c r="A586" s="11">
        <f t="shared" si="32"/>
        <v>584</v>
      </c>
      <c r="B586" s="1"/>
      <c r="C586" s="1"/>
      <c r="D586" s="1"/>
      <c r="E586" s="14"/>
      <c r="F586" s="15"/>
      <c r="G586" s="1"/>
      <c r="H586" s="1"/>
      <c r="I586" s="16"/>
      <c r="J586" s="16"/>
      <c r="K586" s="20"/>
      <c r="L586" s="24"/>
      <c r="M586" s="19"/>
      <c r="N586" s="19"/>
      <c r="O586" s="19"/>
      <c r="P586" s="1"/>
      <c r="Q586" s="1"/>
      <c r="R586" s="12"/>
      <c r="S586" s="13">
        <f t="shared" si="33"/>
        <v>0</v>
      </c>
      <c r="T586" s="1"/>
      <c r="U586" s="1"/>
      <c r="V586" s="1"/>
    </row>
    <row r="587" spans="1:22" x14ac:dyDescent="0.25">
      <c r="A587" s="11">
        <f t="shared" si="32"/>
        <v>585</v>
      </c>
      <c r="B587" s="1"/>
      <c r="C587" s="1"/>
      <c r="D587" s="1"/>
      <c r="E587" s="14"/>
      <c r="F587" s="15"/>
      <c r="G587" s="1"/>
      <c r="H587" s="1"/>
      <c r="I587" s="16"/>
      <c r="J587" s="16"/>
      <c r="K587" s="20"/>
      <c r="L587" s="24"/>
      <c r="M587" s="19"/>
      <c r="N587" s="19"/>
      <c r="O587" s="19"/>
      <c r="P587" s="1"/>
      <c r="Q587" s="1"/>
      <c r="R587" s="12"/>
      <c r="S587" s="13">
        <f t="shared" si="33"/>
        <v>0</v>
      </c>
      <c r="T587" s="1"/>
      <c r="U587" s="1"/>
      <c r="V587" s="1"/>
    </row>
    <row r="588" spans="1:22" x14ac:dyDescent="0.25">
      <c r="A588" s="11">
        <f t="shared" si="32"/>
        <v>586</v>
      </c>
      <c r="B588" s="1"/>
      <c r="C588" s="1"/>
      <c r="D588" s="1"/>
      <c r="E588" s="14"/>
      <c r="F588" s="15"/>
      <c r="G588" s="1"/>
      <c r="H588" s="1"/>
      <c r="I588" s="16"/>
      <c r="J588" s="16"/>
      <c r="K588" s="20"/>
      <c r="L588" s="24"/>
      <c r="M588" s="19"/>
      <c r="N588" s="19"/>
      <c r="O588" s="19"/>
      <c r="P588" s="1"/>
      <c r="Q588" s="1"/>
      <c r="R588" s="12"/>
      <c r="S588" s="13">
        <f t="shared" si="33"/>
        <v>0</v>
      </c>
      <c r="T588" s="1"/>
      <c r="U588" s="1"/>
      <c r="V588" s="1"/>
    </row>
    <row r="589" spans="1:22" x14ac:dyDescent="0.25">
      <c r="A589" s="11">
        <f t="shared" si="32"/>
        <v>587</v>
      </c>
      <c r="B589" s="1"/>
      <c r="C589" s="1"/>
      <c r="D589" s="1"/>
      <c r="E589" s="14"/>
      <c r="F589" s="15"/>
      <c r="G589" s="1"/>
      <c r="H589" s="1"/>
      <c r="I589" s="16"/>
      <c r="J589" s="16"/>
      <c r="K589" s="20"/>
      <c r="L589" s="24"/>
      <c r="M589" s="19"/>
      <c r="N589" s="19"/>
      <c r="O589" s="19"/>
      <c r="P589" s="1"/>
      <c r="Q589" s="1"/>
      <c r="R589" s="12"/>
      <c r="S589" s="13">
        <f t="shared" si="33"/>
        <v>0</v>
      </c>
      <c r="T589" s="1"/>
      <c r="U589" s="1"/>
      <c r="V589" s="1"/>
    </row>
    <row r="590" spans="1:22" x14ac:dyDescent="0.25">
      <c r="A590" s="11">
        <f t="shared" si="32"/>
        <v>588</v>
      </c>
      <c r="B590" s="1"/>
      <c r="C590" s="1"/>
      <c r="D590" s="1"/>
      <c r="E590" s="14"/>
      <c r="F590" s="15"/>
      <c r="G590" s="1"/>
      <c r="H590" s="1"/>
      <c r="I590" s="16"/>
      <c r="J590" s="16"/>
      <c r="K590" s="20"/>
      <c r="L590" s="24"/>
      <c r="M590" s="19"/>
      <c r="N590" s="19"/>
      <c r="O590" s="19"/>
      <c r="P590" s="1"/>
      <c r="Q590" s="1"/>
      <c r="R590" s="12"/>
      <c r="S590" s="13">
        <f t="shared" si="33"/>
        <v>0</v>
      </c>
      <c r="T590" s="1"/>
      <c r="U590" s="1"/>
      <c r="V590" s="1"/>
    </row>
    <row r="591" spans="1:22" x14ac:dyDescent="0.25">
      <c r="A591" s="11">
        <f t="shared" si="32"/>
        <v>589</v>
      </c>
      <c r="B591" s="1"/>
      <c r="C591" s="1"/>
      <c r="D591" s="1"/>
      <c r="E591" s="14"/>
      <c r="F591" s="15"/>
      <c r="G591" s="1"/>
      <c r="H591" s="1"/>
      <c r="I591" s="16"/>
      <c r="J591" s="16"/>
      <c r="K591" s="20"/>
      <c r="L591" s="24"/>
      <c r="M591" s="19"/>
      <c r="N591" s="19"/>
      <c r="O591" s="19"/>
      <c r="P591" s="1"/>
      <c r="Q591" s="1"/>
      <c r="R591" s="12"/>
      <c r="S591" s="13">
        <f t="shared" si="33"/>
        <v>0</v>
      </c>
      <c r="T591" s="1"/>
      <c r="U591" s="1"/>
      <c r="V591" s="1"/>
    </row>
    <row r="592" spans="1:22" x14ac:dyDescent="0.25">
      <c r="A592" s="11">
        <f t="shared" si="32"/>
        <v>590</v>
      </c>
      <c r="B592" s="1"/>
      <c r="C592" s="1"/>
      <c r="D592" s="1"/>
      <c r="E592" s="14"/>
      <c r="F592" s="15"/>
      <c r="G592" s="1"/>
      <c r="H592" s="1"/>
      <c r="I592" s="16"/>
      <c r="J592" s="16"/>
      <c r="K592" s="20"/>
      <c r="L592" s="24"/>
      <c r="M592" s="19"/>
      <c r="N592" s="19"/>
      <c r="O592" s="19"/>
      <c r="P592" s="1"/>
      <c r="Q592" s="1"/>
      <c r="R592" s="12"/>
      <c r="S592" s="13">
        <f t="shared" si="33"/>
        <v>0</v>
      </c>
      <c r="T592" s="1"/>
      <c r="U592" s="1"/>
      <c r="V592" s="1"/>
    </row>
    <row r="593" spans="1:22" x14ac:dyDescent="0.25">
      <c r="A593" s="11">
        <f t="shared" si="32"/>
        <v>591</v>
      </c>
      <c r="B593" s="1"/>
      <c r="C593" s="1"/>
      <c r="D593" s="1"/>
      <c r="E593" s="14"/>
      <c r="F593" s="15"/>
      <c r="G593" s="1"/>
      <c r="H593" s="1"/>
      <c r="I593" s="16"/>
      <c r="J593" s="16"/>
      <c r="K593" s="20"/>
      <c r="L593" s="24"/>
      <c r="M593" s="19"/>
      <c r="N593" s="19"/>
      <c r="O593" s="19"/>
      <c r="P593" s="1"/>
      <c r="Q593" s="1"/>
      <c r="R593" s="12"/>
      <c r="S593" s="13">
        <f t="shared" si="33"/>
        <v>0</v>
      </c>
      <c r="T593" s="1"/>
      <c r="U593" s="1"/>
      <c r="V593" s="1"/>
    </row>
    <row r="594" spans="1:22" x14ac:dyDescent="0.25">
      <c r="A594" s="11">
        <f t="shared" si="32"/>
        <v>592</v>
      </c>
      <c r="B594" s="1"/>
      <c r="C594" s="1"/>
      <c r="D594" s="1"/>
      <c r="E594" s="14"/>
      <c r="F594" s="15"/>
      <c r="G594" s="1"/>
      <c r="H594" s="1"/>
      <c r="I594" s="16"/>
      <c r="J594" s="16"/>
      <c r="K594" s="20"/>
      <c r="L594" s="24"/>
      <c r="M594" s="19"/>
      <c r="N594" s="19"/>
      <c r="O594" s="19"/>
      <c r="P594" s="1"/>
      <c r="Q594" s="1"/>
      <c r="R594" s="12"/>
      <c r="S594" s="13">
        <f t="shared" si="33"/>
        <v>0</v>
      </c>
      <c r="T594" s="1"/>
      <c r="U594" s="1"/>
      <c r="V594" s="1"/>
    </row>
    <row r="595" spans="1:22" x14ac:dyDescent="0.25">
      <c r="A595" s="11">
        <f t="shared" si="32"/>
        <v>593</v>
      </c>
      <c r="B595" s="1"/>
      <c r="C595" s="1"/>
      <c r="D595" s="1"/>
      <c r="E595" s="14"/>
      <c r="F595" s="15"/>
      <c r="G595" s="1"/>
      <c r="H595" s="1"/>
      <c r="I595" s="16"/>
      <c r="J595" s="16"/>
      <c r="K595" s="20"/>
      <c r="L595" s="24"/>
      <c r="M595" s="19"/>
      <c r="N595" s="19"/>
      <c r="O595" s="19"/>
      <c r="P595" s="1"/>
      <c r="Q595" s="1"/>
      <c r="R595" s="12"/>
      <c r="S595" s="13">
        <f t="shared" si="33"/>
        <v>0</v>
      </c>
      <c r="T595" s="1"/>
      <c r="U595" s="1"/>
      <c r="V595" s="1"/>
    </row>
    <row r="596" spans="1:22" x14ac:dyDescent="0.25">
      <c r="A596" s="11">
        <f t="shared" si="32"/>
        <v>594</v>
      </c>
      <c r="B596" s="1"/>
      <c r="C596" s="1"/>
      <c r="D596" s="1"/>
      <c r="E596" s="14"/>
      <c r="F596" s="15"/>
      <c r="G596" s="1"/>
      <c r="H596" s="1"/>
      <c r="I596" s="16"/>
      <c r="J596" s="16"/>
      <c r="K596" s="20"/>
      <c r="L596" s="24"/>
      <c r="M596" s="19"/>
      <c r="N596" s="19"/>
      <c r="O596" s="19"/>
      <c r="P596" s="1"/>
      <c r="Q596" s="1"/>
      <c r="R596" s="12"/>
      <c r="S596" s="13">
        <f t="shared" si="33"/>
        <v>0</v>
      </c>
      <c r="T596" s="1"/>
      <c r="U596" s="1"/>
      <c r="V596" s="1"/>
    </row>
    <row r="597" spans="1:22" x14ac:dyDescent="0.25">
      <c r="A597" s="11">
        <f t="shared" si="32"/>
        <v>595</v>
      </c>
      <c r="B597" s="1"/>
      <c r="C597" s="1"/>
      <c r="D597" s="1"/>
      <c r="E597" s="14"/>
      <c r="F597" s="15"/>
      <c r="G597" s="1"/>
      <c r="H597" s="1"/>
      <c r="I597" s="16"/>
      <c r="J597" s="16"/>
      <c r="K597" s="20"/>
      <c r="L597" s="24"/>
      <c r="M597" s="19"/>
      <c r="N597" s="19"/>
      <c r="O597" s="19"/>
      <c r="P597" s="1"/>
      <c r="Q597" s="1"/>
      <c r="R597" s="12"/>
      <c r="S597" s="13">
        <f t="shared" si="33"/>
        <v>0</v>
      </c>
      <c r="T597" s="1"/>
      <c r="U597" s="1"/>
      <c r="V597" s="1"/>
    </row>
    <row r="598" spans="1:22" x14ac:dyDescent="0.25">
      <c r="A598" s="11">
        <f t="shared" si="32"/>
        <v>596</v>
      </c>
      <c r="B598" s="1"/>
      <c r="C598" s="1"/>
      <c r="D598" s="1"/>
      <c r="E598" s="14"/>
      <c r="F598" s="15"/>
      <c r="G598" s="1"/>
      <c r="H598" s="1"/>
      <c r="I598" s="16"/>
      <c r="J598" s="16"/>
      <c r="K598" s="20"/>
      <c r="L598" s="24"/>
      <c r="M598" s="19"/>
      <c r="N598" s="19"/>
      <c r="O598" s="19"/>
      <c r="P598" s="1"/>
      <c r="Q598" s="1"/>
      <c r="R598" s="12"/>
      <c r="S598" s="13">
        <f t="shared" si="33"/>
        <v>0</v>
      </c>
      <c r="T598" s="1"/>
      <c r="U598" s="1"/>
      <c r="V598" s="1"/>
    </row>
    <row r="599" spans="1:22" x14ac:dyDescent="0.25">
      <c r="A599" s="11">
        <f t="shared" si="32"/>
        <v>597</v>
      </c>
      <c r="B599" s="1"/>
      <c r="C599" s="1"/>
      <c r="D599" s="1"/>
      <c r="E599" s="14"/>
      <c r="F599" s="15"/>
      <c r="G599" s="1"/>
      <c r="H599" s="1"/>
      <c r="I599" s="16"/>
      <c r="J599" s="16"/>
      <c r="K599" s="20"/>
      <c r="L599" s="24"/>
      <c r="M599" s="19"/>
      <c r="N599" s="19"/>
      <c r="O599" s="19"/>
      <c r="P599" s="1"/>
      <c r="Q599" s="1"/>
      <c r="R599" s="12"/>
      <c r="S599" s="13">
        <f t="shared" si="33"/>
        <v>0</v>
      </c>
      <c r="T599" s="1"/>
      <c r="U599" s="1"/>
      <c r="V599" s="1"/>
    </row>
    <row r="600" spans="1:22" x14ac:dyDescent="0.25">
      <c r="A600" s="11">
        <f t="shared" si="32"/>
        <v>598</v>
      </c>
      <c r="B600" s="1"/>
      <c r="C600" s="1"/>
      <c r="D600" s="1"/>
      <c r="E600" s="14"/>
      <c r="F600" s="15"/>
      <c r="G600" s="1"/>
      <c r="H600" s="1"/>
      <c r="I600" s="16"/>
      <c r="J600" s="16"/>
      <c r="K600" s="20"/>
      <c r="L600" s="24"/>
      <c r="M600" s="19"/>
      <c r="N600" s="19"/>
      <c r="O600" s="19"/>
      <c r="P600" s="1"/>
      <c r="Q600" s="1"/>
      <c r="R600" s="12"/>
      <c r="S600" s="13">
        <f t="shared" si="33"/>
        <v>0</v>
      </c>
      <c r="T600" s="1"/>
      <c r="U600" s="1"/>
      <c r="V600" s="1"/>
    </row>
    <row r="601" spans="1:22" x14ac:dyDescent="0.25">
      <c r="A601" s="11">
        <f t="shared" si="32"/>
        <v>599</v>
      </c>
      <c r="B601" s="1"/>
      <c r="C601" s="1"/>
      <c r="D601" s="1"/>
      <c r="E601" s="14"/>
      <c r="F601" s="15"/>
      <c r="G601" s="1"/>
      <c r="H601" s="1"/>
      <c r="I601" s="16"/>
      <c r="J601" s="16"/>
      <c r="K601" s="20"/>
      <c r="L601" s="24"/>
      <c r="M601" s="19"/>
      <c r="N601" s="19"/>
      <c r="O601" s="19"/>
      <c r="P601" s="1"/>
      <c r="Q601" s="1"/>
      <c r="R601" s="12"/>
      <c r="S601" s="13">
        <f t="shared" si="33"/>
        <v>0</v>
      </c>
      <c r="T601" s="1"/>
      <c r="U601" s="1"/>
      <c r="V601" s="1"/>
    </row>
    <row r="602" spans="1:22" x14ac:dyDescent="0.25">
      <c r="A602" s="11">
        <f t="shared" si="32"/>
        <v>600</v>
      </c>
      <c r="B602" s="1"/>
      <c r="C602" s="1"/>
      <c r="D602" s="1"/>
      <c r="E602" s="14"/>
      <c r="F602" s="15"/>
      <c r="G602" s="1"/>
      <c r="H602" s="1"/>
      <c r="I602" s="16"/>
      <c r="J602" s="16"/>
      <c r="K602" s="20"/>
      <c r="L602" s="24"/>
      <c r="M602" s="19"/>
      <c r="N602" s="19"/>
      <c r="O602" s="19"/>
      <c r="P602" s="1"/>
      <c r="Q602" s="1"/>
      <c r="R602" s="12"/>
      <c r="S602" s="13">
        <f t="shared" si="33"/>
        <v>0</v>
      </c>
      <c r="T602" s="1"/>
      <c r="U602" s="1"/>
      <c r="V602" s="1"/>
    </row>
    <row r="603" spans="1:22" x14ac:dyDescent="0.25">
      <c r="A603" s="11">
        <f t="shared" si="32"/>
        <v>601</v>
      </c>
      <c r="B603" s="1"/>
      <c r="C603" s="1"/>
      <c r="D603" s="1"/>
      <c r="E603" s="14"/>
      <c r="F603" s="15"/>
      <c r="G603" s="1"/>
      <c r="H603" s="1"/>
      <c r="I603" s="16"/>
      <c r="J603" s="16"/>
      <c r="K603" s="20"/>
      <c r="L603" s="24"/>
      <c r="M603" s="19"/>
      <c r="N603" s="19"/>
      <c r="O603" s="19"/>
      <c r="P603" s="1"/>
      <c r="Q603" s="1"/>
      <c r="R603" s="12"/>
      <c r="S603" s="13">
        <f t="shared" si="33"/>
        <v>0</v>
      </c>
      <c r="T603" s="1"/>
      <c r="U603" s="1"/>
      <c r="V603" s="1"/>
    </row>
    <row r="604" spans="1:22" x14ac:dyDescent="0.25">
      <c r="A604" s="11">
        <f t="shared" si="32"/>
        <v>602</v>
      </c>
      <c r="B604" s="1"/>
      <c r="C604" s="1"/>
      <c r="D604" s="1"/>
      <c r="E604" s="14"/>
      <c r="F604" s="15"/>
      <c r="G604" s="1"/>
      <c r="H604" s="1"/>
      <c r="I604" s="16"/>
      <c r="J604" s="16"/>
      <c r="K604" s="20"/>
      <c r="L604" s="24"/>
      <c r="M604" s="19"/>
      <c r="N604" s="19"/>
      <c r="O604" s="19"/>
      <c r="P604" s="1"/>
      <c r="Q604" s="1"/>
      <c r="R604" s="12"/>
      <c r="S604" s="13">
        <f t="shared" si="33"/>
        <v>0</v>
      </c>
      <c r="T604" s="1"/>
      <c r="U604" s="1"/>
      <c r="V604" s="1"/>
    </row>
    <row r="605" spans="1:22" x14ac:dyDescent="0.25">
      <c r="A605" s="11">
        <f t="shared" si="32"/>
        <v>603</v>
      </c>
      <c r="B605" s="1"/>
      <c r="C605" s="1"/>
      <c r="D605" s="1"/>
      <c r="E605" s="14"/>
      <c r="F605" s="15"/>
      <c r="G605" s="1"/>
      <c r="H605" s="1"/>
      <c r="I605" s="16"/>
      <c r="J605" s="16"/>
      <c r="K605" s="20"/>
      <c r="L605" s="24"/>
      <c r="M605" s="19"/>
      <c r="N605" s="19"/>
      <c r="O605" s="19"/>
      <c r="P605" s="1"/>
      <c r="Q605" s="1"/>
      <c r="R605" s="12"/>
      <c r="S605" s="13">
        <f t="shared" si="33"/>
        <v>0</v>
      </c>
      <c r="T605" s="1"/>
      <c r="U605" s="1"/>
      <c r="V605" s="1"/>
    </row>
    <row r="606" spans="1:22" x14ac:dyDescent="0.25">
      <c r="A606" s="11">
        <f t="shared" si="32"/>
        <v>604</v>
      </c>
      <c r="B606" s="1"/>
      <c r="C606" s="1"/>
      <c r="D606" s="1"/>
      <c r="E606" s="14"/>
      <c r="F606" s="15"/>
      <c r="G606" s="1"/>
      <c r="H606" s="1"/>
      <c r="I606" s="16"/>
      <c r="J606" s="16"/>
      <c r="K606" s="20"/>
      <c r="L606" s="24"/>
      <c r="M606" s="19"/>
      <c r="N606" s="19"/>
      <c r="O606" s="19"/>
      <c r="P606" s="1"/>
      <c r="Q606" s="1"/>
      <c r="R606" s="12"/>
      <c r="S606" s="13">
        <f t="shared" si="33"/>
        <v>0</v>
      </c>
      <c r="T606" s="1"/>
      <c r="U606" s="1"/>
      <c r="V606" s="1"/>
    </row>
    <row r="607" spans="1:22" x14ac:dyDescent="0.25">
      <c r="A607" s="11">
        <f t="shared" si="32"/>
        <v>605</v>
      </c>
      <c r="B607" s="1"/>
      <c r="C607" s="1"/>
      <c r="D607" s="1"/>
      <c r="E607" s="14"/>
      <c r="F607" s="15"/>
      <c r="G607" s="1"/>
      <c r="H607" s="1"/>
      <c r="I607" s="16"/>
      <c r="J607" s="16"/>
      <c r="K607" s="20"/>
      <c r="L607" s="24"/>
      <c r="M607" s="19"/>
      <c r="N607" s="19"/>
      <c r="O607" s="19"/>
      <c r="P607" s="1"/>
      <c r="Q607" s="1"/>
      <c r="R607" s="12"/>
      <c r="S607" s="13">
        <f t="shared" si="33"/>
        <v>0</v>
      </c>
      <c r="T607" s="1"/>
      <c r="U607" s="1"/>
      <c r="V607" s="1"/>
    </row>
    <row r="608" spans="1:22" x14ac:dyDescent="0.25">
      <c r="A608" s="11">
        <f t="shared" si="32"/>
        <v>606</v>
      </c>
      <c r="B608" s="1"/>
      <c r="C608" s="1"/>
      <c r="D608" s="1"/>
      <c r="E608" s="14"/>
      <c r="F608" s="15"/>
      <c r="G608" s="1"/>
      <c r="H608" s="1"/>
      <c r="I608" s="16"/>
      <c r="J608" s="16"/>
      <c r="K608" s="20"/>
      <c r="L608" s="24"/>
      <c r="M608" s="19"/>
      <c r="N608" s="19"/>
      <c r="O608" s="19"/>
      <c r="P608" s="1"/>
      <c r="Q608" s="1"/>
      <c r="R608" s="12"/>
      <c r="S608" s="13">
        <f t="shared" si="33"/>
        <v>0</v>
      </c>
      <c r="T608" s="1"/>
      <c r="U608" s="1"/>
      <c r="V608" s="1"/>
    </row>
    <row r="609" spans="1:22" x14ac:dyDescent="0.25">
      <c r="A609" s="11">
        <f t="shared" si="32"/>
        <v>607</v>
      </c>
      <c r="B609" s="1"/>
      <c r="C609" s="1"/>
      <c r="D609" s="1"/>
      <c r="E609" s="14"/>
      <c r="F609" s="15"/>
      <c r="G609" s="1"/>
      <c r="H609" s="1"/>
      <c r="I609" s="16"/>
      <c r="J609" s="16"/>
      <c r="K609" s="20"/>
      <c r="L609" s="24"/>
      <c r="M609" s="19"/>
      <c r="N609" s="19"/>
      <c r="O609" s="19"/>
      <c r="P609" s="1"/>
      <c r="Q609" s="1"/>
      <c r="R609" s="12"/>
      <c r="S609" s="13">
        <f t="shared" si="33"/>
        <v>0</v>
      </c>
      <c r="T609" s="1"/>
      <c r="U609" s="1"/>
      <c r="V609" s="1"/>
    </row>
    <row r="610" spans="1:22" x14ac:dyDescent="0.25">
      <c r="A610" s="11">
        <f t="shared" si="32"/>
        <v>608</v>
      </c>
      <c r="B610" s="1"/>
      <c r="C610" s="1"/>
      <c r="D610" s="1"/>
      <c r="E610" s="14"/>
      <c r="F610" s="15"/>
      <c r="G610" s="1"/>
      <c r="H610" s="1"/>
      <c r="I610" s="16"/>
      <c r="J610" s="16"/>
      <c r="K610" s="20"/>
      <c r="L610" s="24"/>
      <c r="M610" s="19"/>
      <c r="N610" s="19"/>
      <c r="O610" s="19"/>
      <c r="P610" s="1"/>
      <c r="Q610" s="1"/>
      <c r="R610" s="12"/>
      <c r="S610" s="13">
        <f t="shared" si="33"/>
        <v>0</v>
      </c>
      <c r="T610" s="1"/>
      <c r="U610" s="1"/>
      <c r="V610" s="1"/>
    </row>
    <row r="611" spans="1:22" x14ac:dyDescent="0.25">
      <c r="A611" s="11">
        <f t="shared" si="32"/>
        <v>609</v>
      </c>
      <c r="B611" s="1"/>
      <c r="C611" s="1"/>
      <c r="D611" s="1"/>
      <c r="E611" s="14"/>
      <c r="F611" s="15"/>
      <c r="G611" s="1"/>
      <c r="H611" s="1"/>
      <c r="I611" s="16"/>
      <c r="J611" s="16"/>
      <c r="K611" s="20"/>
      <c r="L611" s="24"/>
      <c r="M611" s="19"/>
      <c r="N611" s="19"/>
      <c r="O611" s="19"/>
      <c r="P611" s="1"/>
      <c r="Q611" s="1"/>
      <c r="R611" s="12"/>
      <c r="S611" s="13">
        <f t="shared" si="33"/>
        <v>0</v>
      </c>
      <c r="T611" s="1"/>
      <c r="U611" s="1"/>
      <c r="V611" s="1"/>
    </row>
    <row r="612" spans="1:22" x14ac:dyDescent="0.25">
      <c r="A612" s="11">
        <f t="shared" si="32"/>
        <v>610</v>
      </c>
      <c r="B612" s="1"/>
      <c r="C612" s="1"/>
      <c r="D612" s="1"/>
      <c r="E612" s="14"/>
      <c r="F612" s="15"/>
      <c r="G612" s="1"/>
      <c r="H612" s="1"/>
      <c r="I612" s="16"/>
      <c r="J612" s="16"/>
      <c r="K612" s="20"/>
      <c r="L612" s="24"/>
      <c r="M612" s="19"/>
      <c r="N612" s="19"/>
      <c r="O612" s="19"/>
      <c r="P612" s="1"/>
      <c r="Q612" s="1"/>
      <c r="R612" s="12"/>
      <c r="S612" s="13">
        <f t="shared" si="33"/>
        <v>0</v>
      </c>
      <c r="T612" s="1"/>
      <c r="U612" s="1"/>
      <c r="V612" s="1"/>
    </row>
    <row r="613" spans="1:22" x14ac:dyDescent="0.25">
      <c r="A613" s="11">
        <f t="shared" si="32"/>
        <v>611</v>
      </c>
      <c r="B613" s="1"/>
      <c r="C613" s="1"/>
      <c r="D613" s="1"/>
      <c r="E613" s="14"/>
      <c r="F613" s="15"/>
      <c r="G613" s="1"/>
      <c r="H613" s="1"/>
      <c r="I613" s="16"/>
      <c r="J613" s="16"/>
      <c r="K613" s="20"/>
      <c r="L613" s="24"/>
      <c r="M613" s="19"/>
      <c r="N613" s="19"/>
      <c r="O613" s="19"/>
      <c r="P613" s="1"/>
      <c r="Q613" s="1"/>
      <c r="R613" s="12"/>
      <c r="S613" s="13">
        <f t="shared" si="33"/>
        <v>0</v>
      </c>
      <c r="T613" s="1"/>
      <c r="U613" s="1"/>
      <c r="V613" s="1"/>
    </row>
    <row r="614" spans="1:22" x14ac:dyDescent="0.25">
      <c r="A614" s="11">
        <f t="shared" si="32"/>
        <v>612</v>
      </c>
      <c r="B614" s="1"/>
      <c r="C614" s="1"/>
      <c r="D614" s="1"/>
      <c r="E614" s="14"/>
      <c r="F614" s="15"/>
      <c r="G614" s="1"/>
      <c r="H614" s="1"/>
      <c r="I614" s="16"/>
      <c r="J614" s="16"/>
      <c r="K614" s="20"/>
      <c r="L614" s="24"/>
      <c r="M614" s="19"/>
      <c r="N614" s="19"/>
      <c r="O614" s="19"/>
      <c r="P614" s="1"/>
      <c r="Q614" s="1"/>
      <c r="R614" s="12"/>
      <c r="S614" s="13">
        <f t="shared" si="33"/>
        <v>0</v>
      </c>
      <c r="T614" s="1"/>
      <c r="U614" s="1"/>
      <c r="V614" s="1"/>
    </row>
    <row r="615" spans="1:22" x14ac:dyDescent="0.25">
      <c r="A615" s="11">
        <f t="shared" si="32"/>
        <v>613</v>
      </c>
      <c r="B615" s="1"/>
      <c r="C615" s="1"/>
      <c r="D615" s="1"/>
      <c r="E615" s="14"/>
      <c r="F615" s="15"/>
      <c r="G615" s="1"/>
      <c r="H615" s="1"/>
      <c r="I615" s="16"/>
      <c r="J615" s="16"/>
      <c r="K615" s="20"/>
      <c r="L615" s="24"/>
      <c r="M615" s="19"/>
      <c r="N615" s="19"/>
      <c r="O615" s="19"/>
      <c r="P615" s="1"/>
      <c r="Q615" s="1"/>
      <c r="R615" s="12"/>
      <c r="S615" s="13">
        <f t="shared" si="33"/>
        <v>0</v>
      </c>
      <c r="T615" s="1"/>
      <c r="U615" s="1"/>
      <c r="V615" s="1"/>
    </row>
    <row r="616" spans="1:22" x14ac:dyDescent="0.25">
      <c r="A616" s="11">
        <f t="shared" si="32"/>
        <v>614</v>
      </c>
      <c r="B616" s="1"/>
      <c r="C616" s="1"/>
      <c r="D616" s="1"/>
      <c r="E616" s="14"/>
      <c r="F616" s="15"/>
      <c r="G616" s="1"/>
      <c r="H616" s="1"/>
      <c r="I616" s="16"/>
      <c r="J616" s="16"/>
      <c r="K616" s="20"/>
      <c r="L616" s="24"/>
      <c r="M616" s="19"/>
      <c r="N616" s="19"/>
      <c r="O616" s="19"/>
      <c r="P616" s="1"/>
      <c r="Q616" s="1"/>
      <c r="R616" s="12"/>
      <c r="S616" s="13">
        <f t="shared" si="33"/>
        <v>0</v>
      </c>
      <c r="T616" s="1"/>
      <c r="U616" s="1"/>
      <c r="V616" s="1"/>
    </row>
    <row r="617" spans="1:22" x14ac:dyDescent="0.25">
      <c r="A617" s="11">
        <f t="shared" si="32"/>
        <v>615</v>
      </c>
      <c r="B617" s="1"/>
      <c r="C617" s="1"/>
      <c r="D617" s="1"/>
      <c r="E617" s="14"/>
      <c r="F617" s="15"/>
      <c r="G617" s="1"/>
      <c r="H617" s="1"/>
      <c r="I617" s="16"/>
      <c r="J617" s="16"/>
      <c r="K617" s="20"/>
      <c r="L617" s="24"/>
      <c r="M617" s="19"/>
      <c r="N617" s="19"/>
      <c r="O617" s="19"/>
      <c r="P617" s="1"/>
      <c r="Q617" s="1"/>
      <c r="R617" s="12"/>
      <c r="S617" s="13">
        <f t="shared" si="33"/>
        <v>0</v>
      </c>
      <c r="T617" s="1"/>
      <c r="U617" s="1"/>
      <c r="V617" s="1"/>
    </row>
    <row r="618" spans="1:22" x14ac:dyDescent="0.25">
      <c r="A618" s="11">
        <f t="shared" si="32"/>
        <v>616</v>
      </c>
      <c r="B618" s="1"/>
      <c r="C618" s="1"/>
      <c r="D618" s="1"/>
      <c r="E618" s="14"/>
      <c r="F618" s="15"/>
      <c r="G618" s="1"/>
      <c r="H618" s="1"/>
      <c r="I618" s="16"/>
      <c r="J618" s="16"/>
      <c r="K618" s="20"/>
      <c r="L618" s="24"/>
      <c r="M618" s="19"/>
      <c r="N618" s="19"/>
      <c r="O618" s="19"/>
      <c r="P618" s="1"/>
      <c r="Q618" s="1"/>
      <c r="R618" s="12"/>
      <c r="S618" s="13">
        <f t="shared" si="33"/>
        <v>0</v>
      </c>
      <c r="T618" s="1"/>
      <c r="U618" s="1"/>
      <c r="V618" s="1"/>
    </row>
    <row r="619" spans="1:22" x14ac:dyDescent="0.25">
      <c r="A619" s="11">
        <f t="shared" si="32"/>
        <v>617</v>
      </c>
      <c r="B619" s="1"/>
      <c r="C619" s="1"/>
      <c r="D619" s="1"/>
      <c r="E619" s="14"/>
      <c r="F619" s="15"/>
      <c r="G619" s="1"/>
      <c r="H619" s="1"/>
      <c r="I619" s="16"/>
      <c r="J619" s="16"/>
      <c r="K619" s="20"/>
      <c r="L619" s="24"/>
      <c r="M619" s="19"/>
      <c r="N619" s="19"/>
      <c r="O619" s="19"/>
      <c r="P619" s="1"/>
      <c r="Q619" s="1"/>
      <c r="R619" s="12"/>
      <c r="S619" s="13">
        <f t="shared" si="33"/>
        <v>0</v>
      </c>
      <c r="T619" s="1"/>
      <c r="U619" s="1"/>
      <c r="V619" s="1"/>
    </row>
    <row r="620" spans="1:22" x14ac:dyDescent="0.25">
      <c r="A620" s="11">
        <f t="shared" si="32"/>
        <v>618</v>
      </c>
      <c r="B620" s="1"/>
      <c r="C620" s="1"/>
      <c r="D620" s="1"/>
      <c r="E620" s="14"/>
      <c r="F620" s="15"/>
      <c r="G620" s="1"/>
      <c r="H620" s="1"/>
      <c r="I620" s="16"/>
      <c r="J620" s="16"/>
      <c r="K620" s="20"/>
      <c r="L620" s="24"/>
      <c r="M620" s="19"/>
      <c r="N620" s="19"/>
      <c r="O620" s="19"/>
      <c r="P620" s="1"/>
      <c r="Q620" s="1"/>
      <c r="R620" s="12"/>
      <c r="S620" s="13">
        <f t="shared" si="33"/>
        <v>0</v>
      </c>
      <c r="T620" s="1"/>
      <c r="U620" s="1"/>
      <c r="V620" s="1"/>
    </row>
    <row r="621" spans="1:22" x14ac:dyDescent="0.25">
      <c r="A621" s="11">
        <f t="shared" si="32"/>
        <v>619</v>
      </c>
      <c r="B621" s="1"/>
      <c r="C621" s="1"/>
      <c r="D621" s="1"/>
      <c r="E621" s="14"/>
      <c r="F621" s="15"/>
      <c r="G621" s="1"/>
      <c r="H621" s="1"/>
      <c r="I621" s="16"/>
      <c r="J621" s="16"/>
      <c r="K621" s="20"/>
      <c r="L621" s="24"/>
      <c r="M621" s="19"/>
      <c r="N621" s="19"/>
      <c r="O621" s="19"/>
      <c r="P621" s="1"/>
      <c r="Q621" s="1"/>
      <c r="R621" s="12"/>
      <c r="S621" s="13">
        <f t="shared" si="33"/>
        <v>0</v>
      </c>
      <c r="T621" s="1"/>
      <c r="U621" s="1"/>
      <c r="V621" s="1"/>
    </row>
    <row r="622" spans="1:22" x14ac:dyDescent="0.25">
      <c r="A622" s="11">
        <f t="shared" si="32"/>
        <v>620</v>
      </c>
      <c r="B622" s="1"/>
      <c r="C622" s="1"/>
      <c r="D622" s="1"/>
      <c r="E622" s="14"/>
      <c r="F622" s="15"/>
      <c r="G622" s="1"/>
      <c r="H622" s="1"/>
      <c r="I622" s="16"/>
      <c r="J622" s="16"/>
      <c r="K622" s="20"/>
      <c r="L622" s="24"/>
      <c r="M622" s="19"/>
      <c r="N622" s="19"/>
      <c r="O622" s="19"/>
      <c r="P622" s="1"/>
      <c r="Q622" s="1"/>
      <c r="R622" s="12"/>
      <c r="S622" s="13">
        <f t="shared" si="33"/>
        <v>0</v>
      </c>
      <c r="T622" s="1"/>
      <c r="U622" s="1"/>
      <c r="V622" s="1"/>
    </row>
    <row r="623" spans="1:22" x14ac:dyDescent="0.25">
      <c r="A623" s="11">
        <f t="shared" si="32"/>
        <v>621</v>
      </c>
      <c r="B623" s="1"/>
      <c r="C623" s="1"/>
      <c r="D623" s="1"/>
      <c r="E623" s="14"/>
      <c r="F623" s="15"/>
      <c r="G623" s="1"/>
      <c r="H623" s="1"/>
      <c r="I623" s="16"/>
      <c r="J623" s="16"/>
      <c r="K623" s="20"/>
      <c r="L623" s="24"/>
      <c r="M623" s="19"/>
      <c r="N623" s="19"/>
      <c r="O623" s="19"/>
      <c r="P623" s="1"/>
      <c r="Q623" s="1"/>
      <c r="R623" s="12"/>
      <c r="S623" s="13">
        <f t="shared" si="33"/>
        <v>0</v>
      </c>
      <c r="T623" s="1"/>
      <c r="U623" s="1"/>
      <c r="V623" s="1"/>
    </row>
    <row r="624" spans="1:22" x14ac:dyDescent="0.25">
      <c r="A624" s="11">
        <f t="shared" si="32"/>
        <v>622</v>
      </c>
      <c r="B624" s="1"/>
      <c r="C624" s="1"/>
      <c r="D624" s="1"/>
      <c r="E624" s="14"/>
      <c r="F624" s="15"/>
      <c r="G624" s="1"/>
      <c r="H624" s="1"/>
      <c r="I624" s="16"/>
      <c r="J624" s="16"/>
      <c r="K624" s="20"/>
      <c r="L624" s="24"/>
      <c r="M624" s="19"/>
      <c r="N624" s="19"/>
      <c r="O624" s="19"/>
      <c r="P624" s="1"/>
      <c r="Q624" s="1"/>
      <c r="R624" s="12"/>
      <c r="S624" s="13">
        <f t="shared" si="33"/>
        <v>0</v>
      </c>
      <c r="T624" s="1"/>
      <c r="U624" s="1"/>
      <c r="V624" s="1"/>
    </row>
    <row r="625" spans="1:22" x14ac:dyDescent="0.25">
      <c r="A625" s="11">
        <f t="shared" si="32"/>
        <v>623</v>
      </c>
      <c r="B625" s="1"/>
      <c r="C625" s="1"/>
      <c r="D625" s="1"/>
      <c r="E625" s="14"/>
      <c r="F625" s="15"/>
      <c r="G625" s="1"/>
      <c r="H625" s="1"/>
      <c r="I625" s="16"/>
      <c r="J625" s="16"/>
      <c r="K625" s="20"/>
      <c r="L625" s="24"/>
      <c r="M625" s="19"/>
      <c r="N625" s="19"/>
      <c r="O625" s="19"/>
      <c r="P625" s="1"/>
      <c r="Q625" s="1"/>
      <c r="R625" s="12"/>
      <c r="S625" s="13">
        <f t="shared" si="33"/>
        <v>0</v>
      </c>
      <c r="T625" s="1"/>
      <c r="U625" s="1"/>
      <c r="V625" s="1"/>
    </row>
    <row r="626" spans="1:22" x14ac:dyDescent="0.25">
      <c r="A626" s="11">
        <f t="shared" si="32"/>
        <v>624</v>
      </c>
      <c r="B626" s="1"/>
      <c r="C626" s="1"/>
      <c r="D626" s="1"/>
      <c r="E626" s="14"/>
      <c r="F626" s="15"/>
      <c r="G626" s="1"/>
      <c r="H626" s="1"/>
      <c r="I626" s="16"/>
      <c r="J626" s="16"/>
      <c r="K626" s="20"/>
      <c r="L626" s="24"/>
      <c r="M626" s="19"/>
      <c r="N626" s="19"/>
      <c r="O626" s="19"/>
      <c r="P626" s="1"/>
      <c r="Q626" s="1"/>
      <c r="R626" s="12"/>
      <c r="S626" s="13">
        <f t="shared" si="33"/>
        <v>0</v>
      </c>
      <c r="T626" s="1"/>
      <c r="U626" s="1"/>
      <c r="V626" s="1"/>
    </row>
    <row r="627" spans="1:22" x14ac:dyDescent="0.25">
      <c r="A627" s="11">
        <f t="shared" si="32"/>
        <v>625</v>
      </c>
      <c r="B627" s="1"/>
      <c r="C627" s="1"/>
      <c r="D627" s="1"/>
      <c r="E627" s="14"/>
      <c r="F627" s="15"/>
      <c r="G627" s="1"/>
      <c r="H627" s="1"/>
      <c r="I627" s="16"/>
      <c r="J627" s="16"/>
      <c r="K627" s="20"/>
      <c r="L627" s="24"/>
      <c r="M627" s="19"/>
      <c r="N627" s="19"/>
      <c r="O627" s="19"/>
      <c r="P627" s="1"/>
      <c r="Q627" s="1"/>
      <c r="R627" s="12"/>
      <c r="S627" s="13">
        <f t="shared" si="33"/>
        <v>0</v>
      </c>
      <c r="T627" s="1"/>
      <c r="U627" s="1"/>
      <c r="V627" s="1"/>
    </row>
    <row r="628" spans="1:22" x14ac:dyDescent="0.25">
      <c r="A628" s="11">
        <f t="shared" si="32"/>
        <v>626</v>
      </c>
      <c r="B628" s="1"/>
      <c r="C628" s="1"/>
      <c r="D628" s="1"/>
      <c r="E628" s="14"/>
      <c r="F628" s="15"/>
      <c r="G628" s="1"/>
      <c r="H628" s="1"/>
      <c r="I628" s="16"/>
      <c r="J628" s="16"/>
      <c r="K628" s="20"/>
      <c r="L628" s="24"/>
      <c r="M628" s="19"/>
      <c r="N628" s="19"/>
      <c r="O628" s="19"/>
      <c r="P628" s="1"/>
      <c r="Q628" s="1"/>
      <c r="R628" s="12"/>
      <c r="S628" s="13">
        <f t="shared" si="33"/>
        <v>0</v>
      </c>
      <c r="T628" s="1"/>
      <c r="U628" s="1"/>
      <c r="V628" s="1"/>
    </row>
    <row r="629" spans="1:22" x14ac:dyDescent="0.25">
      <c r="A629" s="11">
        <f t="shared" si="32"/>
        <v>627</v>
      </c>
      <c r="B629" s="1"/>
      <c r="C629" s="1"/>
      <c r="D629" s="1"/>
      <c r="E629" s="14"/>
      <c r="F629" s="15"/>
      <c r="G629" s="1"/>
      <c r="H629" s="1"/>
      <c r="I629" s="16"/>
      <c r="J629" s="16"/>
      <c r="K629" s="20"/>
      <c r="L629" s="24"/>
      <c r="M629" s="19"/>
      <c r="N629" s="19"/>
      <c r="O629" s="19"/>
      <c r="P629" s="1"/>
      <c r="Q629" s="1"/>
      <c r="R629" s="12"/>
      <c r="S629" s="13">
        <f t="shared" si="33"/>
        <v>0</v>
      </c>
      <c r="T629" s="1"/>
      <c r="U629" s="1"/>
      <c r="V629" s="1"/>
    </row>
    <row r="630" spans="1:22" x14ac:dyDescent="0.25">
      <c r="A630" s="11">
        <f t="shared" si="32"/>
        <v>628</v>
      </c>
      <c r="B630" s="1"/>
      <c r="C630" s="1"/>
      <c r="D630" s="1"/>
      <c r="E630" s="14"/>
      <c r="F630" s="15"/>
      <c r="G630" s="1"/>
      <c r="H630" s="1"/>
      <c r="I630" s="16"/>
      <c r="J630" s="16"/>
      <c r="K630" s="20"/>
      <c r="L630" s="24"/>
      <c r="M630" s="19"/>
      <c r="N630" s="19"/>
      <c r="O630" s="19"/>
      <c r="P630" s="1"/>
      <c r="Q630" s="1"/>
      <c r="R630" s="12"/>
      <c r="S630" s="13">
        <f t="shared" si="33"/>
        <v>0</v>
      </c>
      <c r="T630" s="1"/>
      <c r="U630" s="1"/>
      <c r="V630" s="1"/>
    </row>
    <row r="631" spans="1:22" x14ac:dyDescent="0.25">
      <c r="A631" s="11">
        <f t="shared" si="32"/>
        <v>629</v>
      </c>
      <c r="B631" s="1"/>
      <c r="C631" s="1"/>
      <c r="D631" s="1"/>
      <c r="E631" s="14"/>
      <c r="F631" s="15"/>
      <c r="G631" s="1"/>
      <c r="H631" s="1"/>
      <c r="I631" s="16"/>
      <c r="J631" s="16"/>
      <c r="K631" s="20"/>
      <c r="L631" s="24"/>
      <c r="M631" s="19"/>
      <c r="N631" s="19"/>
      <c r="O631" s="19"/>
      <c r="P631" s="1"/>
      <c r="Q631" s="1"/>
      <c r="R631" s="12"/>
      <c r="S631" s="13">
        <f t="shared" si="33"/>
        <v>0</v>
      </c>
      <c r="T631" s="1"/>
      <c r="U631" s="1"/>
      <c r="V631" s="1"/>
    </row>
    <row r="632" spans="1:22" x14ac:dyDescent="0.25">
      <c r="A632" s="11">
        <f t="shared" si="32"/>
        <v>630</v>
      </c>
      <c r="B632" s="1"/>
      <c r="C632" s="1"/>
      <c r="D632" s="1"/>
      <c r="E632" s="14"/>
      <c r="F632" s="15"/>
      <c r="G632" s="1"/>
      <c r="H632" s="1"/>
      <c r="I632" s="16"/>
      <c r="J632" s="16"/>
      <c r="K632" s="20"/>
      <c r="L632" s="24"/>
      <c r="M632" s="19"/>
      <c r="N632" s="19"/>
      <c r="O632" s="19"/>
      <c r="P632" s="1"/>
      <c r="Q632" s="1"/>
      <c r="R632" s="12"/>
      <c r="S632" s="13">
        <f t="shared" si="33"/>
        <v>0</v>
      </c>
      <c r="T632" s="1"/>
      <c r="U632" s="1"/>
      <c r="V632" s="1"/>
    </row>
    <row r="633" spans="1:22" x14ac:dyDescent="0.25">
      <c r="A633" s="11">
        <f t="shared" si="32"/>
        <v>631</v>
      </c>
      <c r="B633" s="1"/>
      <c r="C633" s="1"/>
      <c r="D633" s="1"/>
      <c r="E633" s="14"/>
      <c r="F633" s="15"/>
      <c r="G633" s="1"/>
      <c r="H633" s="1"/>
      <c r="I633" s="16"/>
      <c r="J633" s="16"/>
      <c r="K633" s="20"/>
      <c r="L633" s="24"/>
      <c r="M633" s="19"/>
      <c r="N633" s="19"/>
      <c r="O633" s="19"/>
      <c r="P633" s="1"/>
      <c r="Q633" s="1"/>
      <c r="R633" s="12"/>
      <c r="S633" s="13">
        <f t="shared" si="33"/>
        <v>0</v>
      </c>
      <c r="T633" s="1"/>
      <c r="U633" s="1"/>
      <c r="V633" s="1"/>
    </row>
    <row r="634" spans="1:22" x14ac:dyDescent="0.25">
      <c r="A634" s="11">
        <f t="shared" si="32"/>
        <v>632</v>
      </c>
      <c r="B634" s="1"/>
      <c r="C634" s="1"/>
      <c r="D634" s="1"/>
      <c r="E634" s="14"/>
      <c r="F634" s="15"/>
      <c r="G634" s="1"/>
      <c r="H634" s="1"/>
      <c r="I634" s="16"/>
      <c r="J634" s="16"/>
      <c r="K634" s="20"/>
      <c r="L634" s="24"/>
      <c r="M634" s="19"/>
      <c r="N634" s="19"/>
      <c r="O634" s="19"/>
      <c r="P634" s="1"/>
      <c r="Q634" s="1"/>
      <c r="R634" s="12"/>
      <c r="S634" s="13">
        <f t="shared" si="33"/>
        <v>0</v>
      </c>
      <c r="T634" s="1"/>
      <c r="U634" s="1"/>
      <c r="V634" s="1"/>
    </row>
    <row r="635" spans="1:22" x14ac:dyDescent="0.25">
      <c r="A635" s="11">
        <f t="shared" si="32"/>
        <v>633</v>
      </c>
      <c r="B635" s="1"/>
      <c r="C635" s="1"/>
      <c r="D635" s="1"/>
      <c r="E635" s="14"/>
      <c r="F635" s="15"/>
      <c r="G635" s="1"/>
      <c r="H635" s="1"/>
      <c r="I635" s="16"/>
      <c r="J635" s="16"/>
      <c r="K635" s="20"/>
      <c r="L635" s="24"/>
      <c r="M635" s="19"/>
      <c r="N635" s="19"/>
      <c r="O635" s="19"/>
      <c r="P635" s="1"/>
      <c r="Q635" s="1"/>
      <c r="R635" s="12"/>
      <c r="S635" s="13">
        <f t="shared" si="33"/>
        <v>0</v>
      </c>
      <c r="T635" s="1"/>
      <c r="U635" s="1"/>
      <c r="V635" s="1"/>
    </row>
    <row r="636" spans="1:22" x14ac:dyDescent="0.25">
      <c r="A636" s="11">
        <f t="shared" si="32"/>
        <v>634</v>
      </c>
      <c r="B636" s="1"/>
      <c r="C636" s="1"/>
      <c r="D636" s="1"/>
      <c r="E636" s="14"/>
      <c r="F636" s="15"/>
      <c r="G636" s="1"/>
      <c r="H636" s="1"/>
      <c r="I636" s="16"/>
      <c r="J636" s="16"/>
      <c r="K636" s="20"/>
      <c r="L636" s="24"/>
      <c r="M636" s="19"/>
      <c r="N636" s="19"/>
      <c r="O636" s="19"/>
      <c r="P636" s="1"/>
      <c r="Q636" s="1"/>
      <c r="R636" s="12"/>
      <c r="S636" s="13">
        <f t="shared" si="33"/>
        <v>0</v>
      </c>
      <c r="T636" s="1"/>
      <c r="U636" s="1"/>
      <c r="V636" s="1"/>
    </row>
    <row r="637" spans="1:22" x14ac:dyDescent="0.25">
      <c r="A637" s="11">
        <f t="shared" si="32"/>
        <v>635</v>
      </c>
      <c r="B637" s="1"/>
      <c r="C637" s="1"/>
      <c r="D637" s="1"/>
      <c r="E637" s="14"/>
      <c r="F637" s="15"/>
      <c r="G637" s="1"/>
      <c r="H637" s="1"/>
      <c r="I637" s="16"/>
      <c r="J637" s="16"/>
      <c r="K637" s="20"/>
      <c r="L637" s="24"/>
      <c r="M637" s="19"/>
      <c r="N637" s="19"/>
      <c r="O637" s="19"/>
      <c r="P637" s="1"/>
      <c r="Q637" s="1"/>
      <c r="R637" s="12"/>
      <c r="S637" s="13">
        <f t="shared" si="33"/>
        <v>0</v>
      </c>
      <c r="T637" s="1"/>
      <c r="U637" s="1"/>
      <c r="V637" s="1"/>
    </row>
    <row r="638" spans="1:22" x14ac:dyDescent="0.25">
      <c r="A638" s="11">
        <f t="shared" si="32"/>
        <v>636</v>
      </c>
      <c r="B638" s="1"/>
      <c r="C638" s="1"/>
      <c r="D638" s="1"/>
      <c r="E638" s="14"/>
      <c r="F638" s="15"/>
      <c r="G638" s="1"/>
      <c r="H638" s="1"/>
      <c r="I638" s="16"/>
      <c r="J638" s="16"/>
      <c r="K638" s="20"/>
      <c r="L638" s="24"/>
      <c r="M638" s="19"/>
      <c r="N638" s="19"/>
      <c r="O638" s="19"/>
      <c r="P638" s="1"/>
      <c r="Q638" s="1"/>
      <c r="R638" s="12"/>
      <c r="S638" s="13">
        <f t="shared" si="33"/>
        <v>0</v>
      </c>
      <c r="T638" s="1"/>
      <c r="U638" s="1"/>
      <c r="V638" s="1"/>
    </row>
    <row r="639" spans="1:22" x14ac:dyDescent="0.25">
      <c r="A639" s="11">
        <f t="shared" si="32"/>
        <v>637</v>
      </c>
      <c r="B639" s="1"/>
      <c r="C639" s="1"/>
      <c r="D639" s="1"/>
      <c r="E639" s="14"/>
      <c r="F639" s="15"/>
      <c r="G639" s="1"/>
      <c r="H639" s="1"/>
      <c r="I639" s="16"/>
      <c r="J639" s="16"/>
      <c r="K639" s="20"/>
      <c r="L639" s="24"/>
      <c r="M639" s="19"/>
      <c r="N639" s="19"/>
      <c r="O639" s="19"/>
      <c r="P639" s="1"/>
      <c r="Q639" s="1"/>
      <c r="R639" s="12"/>
      <c r="S639" s="13">
        <f t="shared" si="33"/>
        <v>0</v>
      </c>
      <c r="T639" s="1"/>
      <c r="U639" s="1"/>
      <c r="V639" s="1"/>
    </row>
    <row r="640" spans="1:22" x14ac:dyDescent="0.25">
      <c r="A640" s="11">
        <f t="shared" si="32"/>
        <v>638</v>
      </c>
      <c r="B640" s="1"/>
      <c r="C640" s="1"/>
      <c r="D640" s="1"/>
      <c r="E640" s="14"/>
      <c r="F640" s="15"/>
      <c r="G640" s="1"/>
      <c r="H640" s="1"/>
      <c r="I640" s="16"/>
      <c r="J640" s="16"/>
      <c r="K640" s="20"/>
      <c r="L640" s="24"/>
      <c r="M640" s="19"/>
      <c r="N640" s="19"/>
      <c r="O640" s="19"/>
      <c r="P640" s="1"/>
      <c r="Q640" s="1"/>
      <c r="R640" s="12"/>
      <c r="S640" s="13">
        <f t="shared" si="33"/>
        <v>0</v>
      </c>
      <c r="T640" s="1"/>
      <c r="U640" s="1"/>
      <c r="V640" s="1"/>
    </row>
    <row r="641" spans="1:22" x14ac:dyDescent="0.25">
      <c r="A641" s="11">
        <f t="shared" si="32"/>
        <v>639</v>
      </c>
      <c r="B641" s="1"/>
      <c r="C641" s="1"/>
      <c r="D641" s="1"/>
      <c r="E641" s="14"/>
      <c r="F641" s="15"/>
      <c r="G641" s="1"/>
      <c r="H641" s="1"/>
      <c r="I641" s="16"/>
      <c r="J641" s="16"/>
      <c r="K641" s="20"/>
      <c r="L641" s="24"/>
      <c r="M641" s="19"/>
      <c r="N641" s="19"/>
      <c r="O641" s="19"/>
      <c r="P641" s="1"/>
      <c r="Q641" s="1"/>
      <c r="R641" s="12"/>
      <c r="S641" s="13">
        <f t="shared" si="33"/>
        <v>0</v>
      </c>
      <c r="T641" s="1"/>
      <c r="U641" s="1"/>
      <c r="V641" s="1"/>
    </row>
    <row r="642" spans="1:22" x14ac:dyDescent="0.25">
      <c r="A642" s="11">
        <f t="shared" si="32"/>
        <v>640</v>
      </c>
      <c r="B642" s="1"/>
      <c r="C642" s="1"/>
      <c r="D642" s="1"/>
      <c r="E642" s="14"/>
      <c r="F642" s="15"/>
      <c r="G642" s="1"/>
      <c r="H642" s="1"/>
      <c r="I642" s="16"/>
      <c r="J642" s="16"/>
      <c r="K642" s="20"/>
      <c r="L642" s="24"/>
      <c r="M642" s="19"/>
      <c r="N642" s="19"/>
      <c r="O642" s="19"/>
      <c r="P642" s="1"/>
      <c r="Q642" s="1"/>
      <c r="R642" s="12"/>
      <c r="S642" s="13">
        <f t="shared" si="33"/>
        <v>0</v>
      </c>
      <c r="T642" s="1"/>
      <c r="U642" s="1"/>
      <c r="V642" s="1"/>
    </row>
    <row r="643" spans="1:22" x14ac:dyDescent="0.25">
      <c r="A643" s="11">
        <f t="shared" si="32"/>
        <v>641</v>
      </c>
      <c r="B643" s="1"/>
      <c r="C643" s="1"/>
      <c r="D643" s="1"/>
      <c r="E643" s="14"/>
      <c r="F643" s="15"/>
      <c r="G643" s="1"/>
      <c r="H643" s="1"/>
      <c r="I643" s="16"/>
      <c r="J643" s="16"/>
      <c r="K643" s="20"/>
      <c r="L643" s="24"/>
      <c r="M643" s="19"/>
      <c r="N643" s="19"/>
      <c r="O643" s="19"/>
      <c r="P643" s="1"/>
      <c r="Q643" s="1"/>
      <c r="R643" s="12"/>
      <c r="S643" s="13">
        <f t="shared" si="33"/>
        <v>0</v>
      </c>
      <c r="T643" s="1"/>
      <c r="U643" s="1"/>
      <c r="V643" s="1"/>
    </row>
    <row r="644" spans="1:22" x14ac:dyDescent="0.25">
      <c r="A644" s="11">
        <f t="shared" ref="A644:A707" si="34">A643+1</f>
        <v>642</v>
      </c>
      <c r="B644" s="1"/>
      <c r="C644" s="1"/>
      <c r="D644" s="1"/>
      <c r="E644" s="14"/>
      <c r="F644" s="15"/>
      <c r="G644" s="1"/>
      <c r="H644" s="1"/>
      <c r="I644" s="16"/>
      <c r="J644" s="16"/>
      <c r="K644" s="20"/>
      <c r="L644" s="24"/>
      <c r="M644" s="19"/>
      <c r="N644" s="19"/>
      <c r="O644" s="19"/>
      <c r="P644" s="1"/>
      <c r="Q644" s="1"/>
      <c r="R644" s="12"/>
      <c r="S644" s="13">
        <f t="shared" ref="S644:S707" si="35">P644*Q644</f>
        <v>0</v>
      </c>
      <c r="T644" s="1"/>
      <c r="U644" s="1"/>
      <c r="V644" s="1"/>
    </row>
    <row r="645" spans="1:22" x14ac:dyDescent="0.25">
      <c r="A645" s="11">
        <f t="shared" si="34"/>
        <v>643</v>
      </c>
      <c r="B645" s="1"/>
      <c r="C645" s="1"/>
      <c r="D645" s="1"/>
      <c r="E645" s="14"/>
      <c r="F645" s="15"/>
      <c r="G645" s="1"/>
      <c r="H645" s="1"/>
      <c r="I645" s="16"/>
      <c r="J645" s="16"/>
      <c r="K645" s="20"/>
      <c r="L645" s="24"/>
      <c r="M645" s="19"/>
      <c r="N645" s="19"/>
      <c r="O645" s="19"/>
      <c r="P645" s="1"/>
      <c r="Q645" s="1"/>
      <c r="R645" s="12"/>
      <c r="S645" s="13">
        <f t="shared" si="35"/>
        <v>0</v>
      </c>
      <c r="T645" s="1"/>
      <c r="U645" s="1"/>
      <c r="V645" s="1"/>
    </row>
    <row r="646" spans="1:22" x14ac:dyDescent="0.25">
      <c r="A646" s="11">
        <f t="shared" si="34"/>
        <v>644</v>
      </c>
      <c r="B646" s="1"/>
      <c r="C646" s="1"/>
      <c r="D646" s="1"/>
      <c r="E646" s="14"/>
      <c r="F646" s="15"/>
      <c r="G646" s="1"/>
      <c r="H646" s="1"/>
      <c r="I646" s="16"/>
      <c r="J646" s="16"/>
      <c r="K646" s="20"/>
      <c r="L646" s="24"/>
      <c r="M646" s="19"/>
      <c r="N646" s="19"/>
      <c r="O646" s="19"/>
      <c r="P646" s="1"/>
      <c r="Q646" s="1"/>
      <c r="R646" s="12"/>
      <c r="S646" s="13">
        <f t="shared" si="35"/>
        <v>0</v>
      </c>
      <c r="T646" s="1"/>
      <c r="U646" s="1"/>
      <c r="V646" s="1"/>
    </row>
    <row r="647" spans="1:22" x14ac:dyDescent="0.25">
      <c r="A647" s="11">
        <f t="shared" si="34"/>
        <v>645</v>
      </c>
      <c r="B647" s="1"/>
      <c r="C647" s="1"/>
      <c r="D647" s="1"/>
      <c r="E647" s="14"/>
      <c r="F647" s="15"/>
      <c r="G647" s="1"/>
      <c r="H647" s="1"/>
      <c r="I647" s="16"/>
      <c r="J647" s="16"/>
      <c r="K647" s="20"/>
      <c r="L647" s="24"/>
      <c r="M647" s="19"/>
      <c r="N647" s="19"/>
      <c r="O647" s="19"/>
      <c r="P647" s="1"/>
      <c r="Q647" s="1"/>
      <c r="R647" s="12"/>
      <c r="S647" s="13">
        <f t="shared" si="35"/>
        <v>0</v>
      </c>
      <c r="T647" s="1"/>
      <c r="U647" s="1"/>
      <c r="V647" s="1"/>
    </row>
    <row r="648" spans="1:22" x14ac:dyDescent="0.25">
      <c r="A648" s="11">
        <f t="shared" si="34"/>
        <v>646</v>
      </c>
      <c r="B648" s="1"/>
      <c r="C648" s="1"/>
      <c r="D648" s="1"/>
      <c r="E648" s="14"/>
      <c r="F648" s="15"/>
      <c r="G648" s="1"/>
      <c r="H648" s="1"/>
      <c r="I648" s="16"/>
      <c r="J648" s="16"/>
      <c r="K648" s="20"/>
      <c r="L648" s="24"/>
      <c r="M648" s="19"/>
      <c r="N648" s="19"/>
      <c r="O648" s="19"/>
      <c r="P648" s="1"/>
      <c r="Q648" s="1"/>
      <c r="R648" s="12"/>
      <c r="S648" s="13">
        <f t="shared" si="35"/>
        <v>0</v>
      </c>
      <c r="T648" s="1"/>
      <c r="U648" s="1"/>
      <c r="V648" s="1"/>
    </row>
    <row r="649" spans="1:22" x14ac:dyDescent="0.25">
      <c r="A649" s="11">
        <f t="shared" si="34"/>
        <v>647</v>
      </c>
      <c r="B649" s="1"/>
      <c r="C649" s="1"/>
      <c r="D649" s="1"/>
      <c r="E649" s="14"/>
      <c r="F649" s="15"/>
      <c r="G649" s="1"/>
      <c r="H649" s="1"/>
      <c r="I649" s="16"/>
      <c r="J649" s="16"/>
      <c r="K649" s="20"/>
      <c r="L649" s="24"/>
      <c r="M649" s="19"/>
      <c r="N649" s="19"/>
      <c r="O649" s="19"/>
      <c r="P649" s="1"/>
      <c r="Q649" s="1"/>
      <c r="R649" s="12"/>
      <c r="S649" s="13">
        <f t="shared" si="35"/>
        <v>0</v>
      </c>
      <c r="T649" s="1"/>
      <c r="U649" s="1"/>
      <c r="V649" s="1"/>
    </row>
    <row r="650" spans="1:22" x14ac:dyDescent="0.25">
      <c r="A650" s="11">
        <f t="shared" si="34"/>
        <v>648</v>
      </c>
      <c r="B650" s="1"/>
      <c r="C650" s="1"/>
      <c r="D650" s="1"/>
      <c r="E650" s="14"/>
      <c r="F650" s="15"/>
      <c r="G650" s="1"/>
      <c r="H650" s="1"/>
      <c r="I650" s="16"/>
      <c r="J650" s="16"/>
      <c r="K650" s="20"/>
      <c r="L650" s="24"/>
      <c r="M650" s="19"/>
      <c r="N650" s="19"/>
      <c r="O650" s="19"/>
      <c r="P650" s="1"/>
      <c r="Q650" s="1"/>
      <c r="R650" s="12"/>
      <c r="S650" s="13">
        <f t="shared" si="35"/>
        <v>0</v>
      </c>
      <c r="T650" s="1"/>
      <c r="U650" s="1"/>
      <c r="V650" s="1"/>
    </row>
    <row r="651" spans="1:22" x14ac:dyDescent="0.25">
      <c r="A651" s="11">
        <f t="shared" si="34"/>
        <v>649</v>
      </c>
      <c r="B651" s="1"/>
      <c r="C651" s="1"/>
      <c r="D651" s="1"/>
      <c r="E651" s="14"/>
      <c r="F651" s="15"/>
      <c r="G651" s="1"/>
      <c r="H651" s="1"/>
      <c r="I651" s="16"/>
      <c r="J651" s="16"/>
      <c r="K651" s="20"/>
      <c r="L651" s="24"/>
      <c r="M651" s="19"/>
      <c r="N651" s="19"/>
      <c r="O651" s="19"/>
      <c r="P651" s="1"/>
      <c r="Q651" s="1"/>
      <c r="R651" s="12"/>
      <c r="S651" s="13">
        <f t="shared" si="35"/>
        <v>0</v>
      </c>
      <c r="T651" s="1"/>
      <c r="U651" s="1"/>
      <c r="V651" s="1"/>
    </row>
    <row r="652" spans="1:22" x14ac:dyDescent="0.25">
      <c r="A652" s="11">
        <f t="shared" si="34"/>
        <v>650</v>
      </c>
      <c r="B652" s="1"/>
      <c r="C652" s="1"/>
      <c r="D652" s="1"/>
      <c r="E652" s="14"/>
      <c r="F652" s="15"/>
      <c r="G652" s="1"/>
      <c r="H652" s="1"/>
      <c r="I652" s="16"/>
      <c r="J652" s="16"/>
      <c r="K652" s="20"/>
      <c r="L652" s="24"/>
      <c r="M652" s="19"/>
      <c r="N652" s="19"/>
      <c r="O652" s="19"/>
      <c r="P652" s="1"/>
      <c r="Q652" s="1"/>
      <c r="R652" s="12"/>
      <c r="S652" s="13">
        <f t="shared" si="35"/>
        <v>0</v>
      </c>
      <c r="T652" s="1"/>
      <c r="U652" s="1"/>
      <c r="V652" s="1"/>
    </row>
    <row r="653" spans="1:22" x14ac:dyDescent="0.25">
      <c r="A653" s="11">
        <f t="shared" si="34"/>
        <v>651</v>
      </c>
      <c r="B653" s="1"/>
      <c r="C653" s="1"/>
      <c r="D653" s="1"/>
      <c r="E653" s="14"/>
      <c r="F653" s="15"/>
      <c r="G653" s="1"/>
      <c r="H653" s="1"/>
      <c r="I653" s="16"/>
      <c r="J653" s="16"/>
      <c r="K653" s="20"/>
      <c r="L653" s="24"/>
      <c r="M653" s="19"/>
      <c r="N653" s="19"/>
      <c r="O653" s="19"/>
      <c r="P653" s="1"/>
      <c r="Q653" s="1"/>
      <c r="R653" s="12"/>
      <c r="S653" s="13">
        <f t="shared" si="35"/>
        <v>0</v>
      </c>
      <c r="T653" s="1"/>
      <c r="U653" s="1"/>
      <c r="V653" s="1"/>
    </row>
    <row r="654" spans="1:22" x14ac:dyDescent="0.25">
      <c r="A654" s="11">
        <f t="shared" si="34"/>
        <v>652</v>
      </c>
      <c r="B654" s="1"/>
      <c r="C654" s="1"/>
      <c r="D654" s="1"/>
      <c r="E654" s="14"/>
      <c r="F654" s="15"/>
      <c r="G654" s="1"/>
      <c r="H654" s="1"/>
      <c r="I654" s="16"/>
      <c r="J654" s="16"/>
      <c r="K654" s="20"/>
      <c r="L654" s="24"/>
      <c r="M654" s="19"/>
      <c r="N654" s="19"/>
      <c r="O654" s="19"/>
      <c r="P654" s="1"/>
      <c r="Q654" s="1"/>
      <c r="R654" s="12"/>
      <c r="S654" s="13">
        <f t="shared" si="35"/>
        <v>0</v>
      </c>
      <c r="T654" s="1"/>
      <c r="U654" s="1"/>
      <c r="V654" s="1"/>
    </row>
    <row r="655" spans="1:22" x14ac:dyDescent="0.25">
      <c r="A655" s="11">
        <f t="shared" si="34"/>
        <v>653</v>
      </c>
      <c r="B655" s="1"/>
      <c r="C655" s="1"/>
      <c r="D655" s="1"/>
      <c r="E655" s="14"/>
      <c r="F655" s="15"/>
      <c r="G655" s="1"/>
      <c r="H655" s="1"/>
      <c r="I655" s="16"/>
      <c r="J655" s="16"/>
      <c r="K655" s="20"/>
      <c r="L655" s="24"/>
      <c r="M655" s="19"/>
      <c r="N655" s="19"/>
      <c r="O655" s="19"/>
      <c r="P655" s="1"/>
      <c r="Q655" s="1"/>
      <c r="R655" s="12"/>
      <c r="S655" s="13">
        <f t="shared" si="35"/>
        <v>0</v>
      </c>
      <c r="T655" s="1"/>
      <c r="U655" s="1"/>
      <c r="V655" s="1"/>
    </row>
    <row r="656" spans="1:22" x14ac:dyDescent="0.25">
      <c r="A656" s="11">
        <f t="shared" si="34"/>
        <v>654</v>
      </c>
      <c r="B656" s="1"/>
      <c r="C656" s="1"/>
      <c r="D656" s="1"/>
      <c r="E656" s="14"/>
      <c r="F656" s="15"/>
      <c r="G656" s="1"/>
      <c r="H656" s="1"/>
      <c r="I656" s="16"/>
      <c r="J656" s="16"/>
      <c r="K656" s="20"/>
      <c r="L656" s="24"/>
      <c r="M656" s="19"/>
      <c r="N656" s="19"/>
      <c r="O656" s="19"/>
      <c r="P656" s="1"/>
      <c r="Q656" s="1"/>
      <c r="R656" s="12"/>
      <c r="S656" s="13">
        <f t="shared" si="35"/>
        <v>0</v>
      </c>
      <c r="T656" s="1"/>
      <c r="U656" s="1"/>
      <c r="V656" s="1"/>
    </row>
    <row r="657" spans="1:22" x14ac:dyDescent="0.25">
      <c r="A657" s="11">
        <f t="shared" si="34"/>
        <v>655</v>
      </c>
      <c r="B657" s="1"/>
      <c r="C657" s="1"/>
      <c r="D657" s="1"/>
      <c r="E657" s="14"/>
      <c r="F657" s="15"/>
      <c r="G657" s="1"/>
      <c r="H657" s="1"/>
      <c r="I657" s="16"/>
      <c r="J657" s="16"/>
      <c r="K657" s="20"/>
      <c r="L657" s="24"/>
      <c r="M657" s="19"/>
      <c r="N657" s="19"/>
      <c r="O657" s="19"/>
      <c r="P657" s="1"/>
      <c r="Q657" s="1"/>
      <c r="R657" s="12"/>
      <c r="S657" s="13">
        <f t="shared" si="35"/>
        <v>0</v>
      </c>
      <c r="T657" s="1"/>
      <c r="U657" s="1"/>
      <c r="V657" s="1"/>
    </row>
    <row r="658" spans="1:22" x14ac:dyDescent="0.25">
      <c r="A658" s="11">
        <f t="shared" si="34"/>
        <v>656</v>
      </c>
      <c r="B658" s="1"/>
      <c r="C658" s="1"/>
      <c r="D658" s="1"/>
      <c r="E658" s="14"/>
      <c r="F658" s="15"/>
      <c r="G658" s="1"/>
      <c r="H658" s="1"/>
      <c r="I658" s="16"/>
      <c r="J658" s="16"/>
      <c r="K658" s="20"/>
      <c r="L658" s="24"/>
      <c r="M658" s="19"/>
      <c r="N658" s="19"/>
      <c r="O658" s="19"/>
      <c r="P658" s="1"/>
      <c r="Q658" s="1"/>
      <c r="R658" s="12"/>
      <c r="S658" s="13">
        <f t="shared" si="35"/>
        <v>0</v>
      </c>
      <c r="T658" s="1"/>
      <c r="U658" s="1"/>
      <c r="V658" s="1"/>
    </row>
    <row r="659" spans="1:22" x14ac:dyDescent="0.25">
      <c r="A659" s="11">
        <f t="shared" si="34"/>
        <v>657</v>
      </c>
      <c r="B659" s="1"/>
      <c r="C659" s="1"/>
      <c r="D659" s="1"/>
      <c r="E659" s="14"/>
      <c r="F659" s="15"/>
      <c r="G659" s="1"/>
      <c r="H659" s="1"/>
      <c r="I659" s="16"/>
      <c r="J659" s="16"/>
      <c r="K659" s="20"/>
      <c r="L659" s="24"/>
      <c r="M659" s="19"/>
      <c r="N659" s="19"/>
      <c r="O659" s="19"/>
      <c r="P659" s="1"/>
      <c r="Q659" s="1"/>
      <c r="R659" s="12"/>
      <c r="S659" s="13">
        <f t="shared" si="35"/>
        <v>0</v>
      </c>
      <c r="T659" s="1"/>
      <c r="U659" s="1"/>
      <c r="V659" s="1"/>
    </row>
    <row r="660" spans="1:22" x14ac:dyDescent="0.25">
      <c r="A660" s="11">
        <f t="shared" si="34"/>
        <v>658</v>
      </c>
      <c r="B660" s="1"/>
      <c r="C660" s="1"/>
      <c r="D660" s="1"/>
      <c r="E660" s="14"/>
      <c r="F660" s="15"/>
      <c r="G660" s="1"/>
      <c r="H660" s="1"/>
      <c r="I660" s="16"/>
      <c r="J660" s="16"/>
      <c r="K660" s="20"/>
      <c r="L660" s="24"/>
      <c r="M660" s="19"/>
      <c r="N660" s="19"/>
      <c r="O660" s="19"/>
      <c r="P660" s="1"/>
      <c r="Q660" s="1"/>
      <c r="R660" s="12"/>
      <c r="S660" s="13">
        <f t="shared" si="35"/>
        <v>0</v>
      </c>
      <c r="T660" s="1"/>
      <c r="U660" s="1"/>
      <c r="V660" s="1"/>
    </row>
    <row r="661" spans="1:22" x14ac:dyDescent="0.25">
      <c r="A661" s="11">
        <f t="shared" si="34"/>
        <v>659</v>
      </c>
      <c r="B661" s="1"/>
      <c r="C661" s="1"/>
      <c r="D661" s="1"/>
      <c r="E661" s="14"/>
      <c r="F661" s="15"/>
      <c r="G661" s="1"/>
      <c r="H661" s="1"/>
      <c r="I661" s="16"/>
      <c r="J661" s="16"/>
      <c r="K661" s="20"/>
      <c r="L661" s="24"/>
      <c r="M661" s="19"/>
      <c r="N661" s="19"/>
      <c r="O661" s="19"/>
      <c r="P661" s="1"/>
      <c r="Q661" s="1"/>
      <c r="R661" s="12"/>
      <c r="S661" s="13">
        <f t="shared" si="35"/>
        <v>0</v>
      </c>
      <c r="T661" s="1"/>
      <c r="U661" s="1"/>
      <c r="V661" s="1"/>
    </row>
    <row r="662" spans="1:22" x14ac:dyDescent="0.25">
      <c r="A662" s="11">
        <f t="shared" si="34"/>
        <v>660</v>
      </c>
      <c r="B662" s="1"/>
      <c r="C662" s="1"/>
      <c r="D662" s="1"/>
      <c r="E662" s="14"/>
      <c r="F662" s="15"/>
      <c r="G662" s="1"/>
      <c r="H662" s="1"/>
      <c r="I662" s="16"/>
      <c r="J662" s="16"/>
      <c r="K662" s="20"/>
      <c r="L662" s="24"/>
      <c r="M662" s="19"/>
      <c r="N662" s="19"/>
      <c r="O662" s="19"/>
      <c r="P662" s="1"/>
      <c r="Q662" s="1"/>
      <c r="R662" s="12"/>
      <c r="S662" s="13">
        <f t="shared" si="35"/>
        <v>0</v>
      </c>
      <c r="T662" s="1"/>
      <c r="U662" s="1"/>
      <c r="V662" s="1"/>
    </row>
    <row r="663" spans="1:22" x14ac:dyDescent="0.25">
      <c r="A663" s="11">
        <f t="shared" si="34"/>
        <v>661</v>
      </c>
      <c r="B663" s="1"/>
      <c r="C663" s="1"/>
      <c r="D663" s="1"/>
      <c r="E663" s="14"/>
      <c r="F663" s="15"/>
      <c r="G663" s="1"/>
      <c r="H663" s="1"/>
      <c r="I663" s="16"/>
      <c r="J663" s="16"/>
      <c r="K663" s="20"/>
      <c r="L663" s="24"/>
      <c r="M663" s="19"/>
      <c r="N663" s="19"/>
      <c r="O663" s="19"/>
      <c r="P663" s="1"/>
      <c r="Q663" s="1"/>
      <c r="R663" s="12"/>
      <c r="S663" s="13">
        <f t="shared" si="35"/>
        <v>0</v>
      </c>
      <c r="T663" s="1"/>
      <c r="U663" s="1"/>
      <c r="V663" s="1"/>
    </row>
    <row r="664" spans="1:22" x14ac:dyDescent="0.25">
      <c r="A664" s="11">
        <f t="shared" si="34"/>
        <v>662</v>
      </c>
      <c r="B664" s="1"/>
      <c r="C664" s="1"/>
      <c r="D664" s="1"/>
      <c r="E664" s="14"/>
      <c r="F664" s="15"/>
      <c r="G664" s="1"/>
      <c r="H664" s="1"/>
      <c r="I664" s="16"/>
      <c r="J664" s="16"/>
      <c r="K664" s="20"/>
      <c r="L664" s="24"/>
      <c r="M664" s="19"/>
      <c r="N664" s="19"/>
      <c r="O664" s="19"/>
      <c r="P664" s="1"/>
      <c r="Q664" s="1"/>
      <c r="R664" s="12"/>
      <c r="S664" s="13">
        <f t="shared" si="35"/>
        <v>0</v>
      </c>
      <c r="T664" s="1"/>
      <c r="U664" s="1"/>
      <c r="V664" s="1"/>
    </row>
    <row r="665" spans="1:22" x14ac:dyDescent="0.25">
      <c r="A665" s="11">
        <f t="shared" si="34"/>
        <v>663</v>
      </c>
      <c r="B665" s="1"/>
      <c r="C665" s="1"/>
      <c r="D665" s="1"/>
      <c r="E665" s="14"/>
      <c r="F665" s="15"/>
      <c r="G665" s="1"/>
      <c r="H665" s="1"/>
      <c r="I665" s="16"/>
      <c r="J665" s="16"/>
      <c r="K665" s="20"/>
      <c r="L665" s="24"/>
      <c r="M665" s="19"/>
      <c r="N665" s="19"/>
      <c r="O665" s="19"/>
      <c r="P665" s="1"/>
      <c r="Q665" s="1"/>
      <c r="R665" s="12"/>
      <c r="S665" s="13">
        <f t="shared" si="35"/>
        <v>0</v>
      </c>
      <c r="T665" s="1"/>
      <c r="U665" s="1"/>
      <c r="V665" s="1"/>
    </row>
    <row r="666" spans="1:22" x14ac:dyDescent="0.25">
      <c r="A666" s="11">
        <f t="shared" si="34"/>
        <v>664</v>
      </c>
      <c r="B666" s="1"/>
      <c r="C666" s="1"/>
      <c r="D666" s="1"/>
      <c r="E666" s="14"/>
      <c r="F666" s="15"/>
      <c r="G666" s="1"/>
      <c r="H666" s="1"/>
      <c r="I666" s="16"/>
      <c r="J666" s="16"/>
      <c r="K666" s="20"/>
      <c r="L666" s="24"/>
      <c r="M666" s="19"/>
      <c r="N666" s="19"/>
      <c r="O666" s="19"/>
      <c r="P666" s="1"/>
      <c r="Q666" s="1"/>
      <c r="R666" s="12"/>
      <c r="S666" s="13">
        <f t="shared" si="35"/>
        <v>0</v>
      </c>
      <c r="T666" s="1"/>
      <c r="U666" s="1"/>
      <c r="V666" s="1"/>
    </row>
    <row r="667" spans="1:22" x14ac:dyDescent="0.25">
      <c r="A667" s="11">
        <f t="shared" si="34"/>
        <v>665</v>
      </c>
      <c r="B667" s="1"/>
      <c r="C667" s="1"/>
      <c r="D667" s="1"/>
      <c r="E667" s="14"/>
      <c r="F667" s="15"/>
      <c r="G667" s="1"/>
      <c r="H667" s="1"/>
      <c r="I667" s="16"/>
      <c r="J667" s="16"/>
      <c r="K667" s="20"/>
      <c r="L667" s="24"/>
      <c r="M667" s="19"/>
      <c r="N667" s="19"/>
      <c r="O667" s="19"/>
      <c r="P667" s="1"/>
      <c r="Q667" s="1"/>
      <c r="R667" s="12"/>
      <c r="S667" s="13">
        <f t="shared" si="35"/>
        <v>0</v>
      </c>
      <c r="T667" s="1"/>
      <c r="U667" s="1"/>
      <c r="V667" s="1"/>
    </row>
    <row r="668" spans="1:22" x14ac:dyDescent="0.25">
      <c r="A668" s="11">
        <f t="shared" si="34"/>
        <v>666</v>
      </c>
      <c r="B668" s="1"/>
      <c r="C668" s="1"/>
      <c r="D668" s="1"/>
      <c r="E668" s="14"/>
      <c r="F668" s="15"/>
      <c r="G668" s="1"/>
      <c r="H668" s="1"/>
      <c r="I668" s="16"/>
      <c r="J668" s="16"/>
      <c r="K668" s="20"/>
      <c r="L668" s="24"/>
      <c r="M668" s="19"/>
      <c r="N668" s="19"/>
      <c r="O668" s="19"/>
      <c r="P668" s="1"/>
      <c r="Q668" s="1"/>
      <c r="R668" s="12"/>
      <c r="S668" s="13">
        <f t="shared" si="35"/>
        <v>0</v>
      </c>
      <c r="T668" s="1"/>
      <c r="U668" s="1"/>
      <c r="V668" s="1"/>
    </row>
    <row r="669" spans="1:22" x14ac:dyDescent="0.25">
      <c r="A669" s="11">
        <f t="shared" si="34"/>
        <v>667</v>
      </c>
      <c r="B669" s="1"/>
      <c r="C669" s="1"/>
      <c r="D669" s="1"/>
      <c r="E669" s="14"/>
      <c r="F669" s="15"/>
      <c r="G669" s="1"/>
      <c r="H669" s="1"/>
      <c r="I669" s="16"/>
      <c r="J669" s="16"/>
      <c r="K669" s="20"/>
      <c r="L669" s="24"/>
      <c r="M669" s="19"/>
      <c r="N669" s="19"/>
      <c r="O669" s="19"/>
      <c r="P669" s="1"/>
      <c r="Q669" s="1"/>
      <c r="R669" s="12"/>
      <c r="S669" s="13">
        <f t="shared" si="35"/>
        <v>0</v>
      </c>
      <c r="T669" s="1"/>
      <c r="U669" s="1"/>
      <c r="V669" s="1"/>
    </row>
    <row r="670" spans="1:22" x14ac:dyDescent="0.25">
      <c r="A670" s="11">
        <f t="shared" si="34"/>
        <v>668</v>
      </c>
      <c r="B670" s="1"/>
      <c r="C670" s="1"/>
      <c r="D670" s="1"/>
      <c r="E670" s="14"/>
      <c r="F670" s="15"/>
      <c r="G670" s="1"/>
      <c r="H670" s="1"/>
      <c r="I670" s="16"/>
      <c r="J670" s="16"/>
      <c r="K670" s="20"/>
      <c r="L670" s="24"/>
      <c r="M670" s="19"/>
      <c r="N670" s="19"/>
      <c r="O670" s="19"/>
      <c r="P670" s="1"/>
      <c r="Q670" s="1"/>
      <c r="R670" s="12"/>
      <c r="S670" s="13">
        <f t="shared" si="35"/>
        <v>0</v>
      </c>
      <c r="T670" s="1"/>
      <c r="U670" s="1"/>
      <c r="V670" s="1"/>
    </row>
    <row r="671" spans="1:22" x14ac:dyDescent="0.25">
      <c r="A671" s="11">
        <f t="shared" si="34"/>
        <v>669</v>
      </c>
      <c r="B671" s="1"/>
      <c r="C671" s="1"/>
      <c r="D671" s="1"/>
      <c r="E671" s="14"/>
      <c r="F671" s="15"/>
      <c r="G671" s="1"/>
      <c r="H671" s="1"/>
      <c r="I671" s="16"/>
      <c r="J671" s="16"/>
      <c r="K671" s="20"/>
      <c r="L671" s="24"/>
      <c r="M671" s="19"/>
      <c r="N671" s="19"/>
      <c r="O671" s="19"/>
      <c r="P671" s="1"/>
      <c r="Q671" s="1"/>
      <c r="R671" s="12"/>
      <c r="S671" s="13">
        <f t="shared" si="35"/>
        <v>0</v>
      </c>
      <c r="T671" s="1"/>
      <c r="U671" s="1"/>
      <c r="V671" s="1"/>
    </row>
    <row r="672" spans="1:22" x14ac:dyDescent="0.25">
      <c r="A672" s="11">
        <f t="shared" si="34"/>
        <v>670</v>
      </c>
      <c r="B672" s="1"/>
      <c r="C672" s="1"/>
      <c r="D672" s="1"/>
      <c r="E672" s="14"/>
      <c r="F672" s="15"/>
      <c r="G672" s="1"/>
      <c r="H672" s="1"/>
      <c r="I672" s="16"/>
      <c r="J672" s="16"/>
      <c r="K672" s="20"/>
      <c r="L672" s="24"/>
      <c r="M672" s="19"/>
      <c r="N672" s="19"/>
      <c r="O672" s="19"/>
      <c r="P672" s="1"/>
      <c r="Q672" s="1"/>
      <c r="R672" s="12"/>
      <c r="S672" s="13">
        <f t="shared" si="35"/>
        <v>0</v>
      </c>
      <c r="T672" s="1"/>
      <c r="U672" s="1"/>
      <c r="V672" s="1"/>
    </row>
    <row r="673" spans="1:22" x14ac:dyDescent="0.25">
      <c r="A673" s="11">
        <f t="shared" si="34"/>
        <v>671</v>
      </c>
      <c r="B673" s="1"/>
      <c r="C673" s="1"/>
      <c r="D673" s="1"/>
      <c r="E673" s="14"/>
      <c r="F673" s="15"/>
      <c r="G673" s="1"/>
      <c r="H673" s="1"/>
      <c r="I673" s="16"/>
      <c r="J673" s="16"/>
      <c r="K673" s="20"/>
      <c r="L673" s="24"/>
      <c r="M673" s="19"/>
      <c r="N673" s="19"/>
      <c r="O673" s="19"/>
      <c r="P673" s="1"/>
      <c r="Q673" s="1"/>
      <c r="R673" s="12"/>
      <c r="S673" s="13">
        <f t="shared" si="35"/>
        <v>0</v>
      </c>
      <c r="T673" s="1"/>
      <c r="U673" s="1"/>
      <c r="V673" s="1"/>
    </row>
    <row r="674" spans="1:22" x14ac:dyDescent="0.25">
      <c r="A674" s="11">
        <f t="shared" si="34"/>
        <v>672</v>
      </c>
      <c r="B674" s="1"/>
      <c r="C674" s="1"/>
      <c r="D674" s="1"/>
      <c r="E674" s="14"/>
      <c r="F674" s="15"/>
      <c r="G674" s="1"/>
      <c r="H674" s="1"/>
      <c r="I674" s="16"/>
      <c r="J674" s="16"/>
      <c r="K674" s="20"/>
      <c r="L674" s="24"/>
      <c r="M674" s="19"/>
      <c r="N674" s="19"/>
      <c r="O674" s="19"/>
      <c r="P674" s="1"/>
      <c r="Q674" s="1"/>
      <c r="R674" s="12"/>
      <c r="S674" s="13">
        <f t="shared" si="35"/>
        <v>0</v>
      </c>
      <c r="T674" s="1"/>
      <c r="U674" s="1"/>
      <c r="V674" s="1"/>
    </row>
    <row r="675" spans="1:22" x14ac:dyDescent="0.25">
      <c r="A675" s="11">
        <f t="shared" si="34"/>
        <v>673</v>
      </c>
      <c r="B675" s="1"/>
      <c r="C675" s="1"/>
      <c r="D675" s="1"/>
      <c r="E675" s="14"/>
      <c r="F675" s="15"/>
      <c r="G675" s="1"/>
      <c r="H675" s="1"/>
      <c r="I675" s="16"/>
      <c r="J675" s="16"/>
      <c r="K675" s="20"/>
      <c r="L675" s="24"/>
      <c r="M675" s="19"/>
      <c r="N675" s="19"/>
      <c r="O675" s="19"/>
      <c r="P675" s="1"/>
      <c r="Q675" s="1"/>
      <c r="R675" s="12"/>
      <c r="S675" s="13">
        <f t="shared" si="35"/>
        <v>0</v>
      </c>
      <c r="T675" s="1"/>
      <c r="U675" s="1"/>
      <c r="V675" s="1"/>
    </row>
    <row r="676" spans="1:22" x14ac:dyDescent="0.25">
      <c r="A676" s="11">
        <f t="shared" si="34"/>
        <v>674</v>
      </c>
      <c r="B676" s="1"/>
      <c r="C676" s="1"/>
      <c r="D676" s="1"/>
      <c r="E676" s="14"/>
      <c r="F676" s="15"/>
      <c r="G676" s="1"/>
      <c r="H676" s="1"/>
      <c r="I676" s="16"/>
      <c r="J676" s="16"/>
      <c r="K676" s="20"/>
      <c r="L676" s="24"/>
      <c r="M676" s="19"/>
      <c r="N676" s="19"/>
      <c r="O676" s="19"/>
      <c r="P676" s="1"/>
      <c r="Q676" s="1"/>
      <c r="R676" s="12"/>
      <c r="S676" s="13">
        <f t="shared" si="35"/>
        <v>0</v>
      </c>
      <c r="T676" s="1"/>
      <c r="U676" s="1"/>
      <c r="V676" s="1"/>
    </row>
    <row r="677" spans="1:22" x14ac:dyDescent="0.25">
      <c r="A677" s="11">
        <f t="shared" si="34"/>
        <v>675</v>
      </c>
      <c r="B677" s="1"/>
      <c r="C677" s="1"/>
      <c r="D677" s="1"/>
      <c r="E677" s="14"/>
      <c r="F677" s="15"/>
      <c r="G677" s="1"/>
      <c r="H677" s="1"/>
      <c r="I677" s="16"/>
      <c r="J677" s="16"/>
      <c r="K677" s="20"/>
      <c r="L677" s="24"/>
      <c r="M677" s="19"/>
      <c r="N677" s="19"/>
      <c r="O677" s="19"/>
      <c r="P677" s="1"/>
      <c r="Q677" s="1"/>
      <c r="R677" s="12"/>
      <c r="S677" s="13">
        <f t="shared" si="35"/>
        <v>0</v>
      </c>
      <c r="T677" s="1"/>
      <c r="U677" s="1"/>
      <c r="V677" s="1"/>
    </row>
    <row r="678" spans="1:22" x14ac:dyDescent="0.25">
      <c r="A678" s="11">
        <f t="shared" si="34"/>
        <v>676</v>
      </c>
      <c r="B678" s="1"/>
      <c r="C678" s="1"/>
      <c r="D678" s="1"/>
      <c r="E678" s="14"/>
      <c r="F678" s="15"/>
      <c r="G678" s="1"/>
      <c r="H678" s="1"/>
      <c r="I678" s="16"/>
      <c r="J678" s="16"/>
      <c r="K678" s="20"/>
      <c r="L678" s="24"/>
      <c r="M678" s="19"/>
      <c r="N678" s="19"/>
      <c r="O678" s="19"/>
      <c r="P678" s="1"/>
      <c r="Q678" s="1"/>
      <c r="R678" s="12"/>
      <c r="S678" s="13">
        <f t="shared" si="35"/>
        <v>0</v>
      </c>
      <c r="T678" s="1"/>
      <c r="U678" s="1"/>
      <c r="V678" s="1"/>
    </row>
    <row r="679" spans="1:22" x14ac:dyDescent="0.25">
      <c r="A679" s="11">
        <f t="shared" si="34"/>
        <v>677</v>
      </c>
      <c r="B679" s="1"/>
      <c r="C679" s="1"/>
      <c r="D679" s="1"/>
      <c r="E679" s="14"/>
      <c r="F679" s="15"/>
      <c r="G679" s="1"/>
      <c r="H679" s="1"/>
      <c r="I679" s="16"/>
      <c r="J679" s="16"/>
      <c r="K679" s="20"/>
      <c r="L679" s="24"/>
      <c r="M679" s="19"/>
      <c r="N679" s="19"/>
      <c r="O679" s="19"/>
      <c r="P679" s="1"/>
      <c r="Q679" s="1"/>
      <c r="R679" s="12"/>
      <c r="S679" s="13">
        <f t="shared" si="35"/>
        <v>0</v>
      </c>
      <c r="T679" s="1"/>
      <c r="U679" s="1"/>
      <c r="V679" s="1"/>
    </row>
    <row r="680" spans="1:22" x14ac:dyDescent="0.25">
      <c r="A680" s="11">
        <f t="shared" si="34"/>
        <v>678</v>
      </c>
      <c r="B680" s="1"/>
      <c r="C680" s="1"/>
      <c r="D680" s="1"/>
      <c r="E680" s="14"/>
      <c r="F680" s="15"/>
      <c r="G680" s="1"/>
      <c r="H680" s="1"/>
      <c r="I680" s="16"/>
      <c r="J680" s="16"/>
      <c r="K680" s="20"/>
      <c r="L680" s="24"/>
      <c r="M680" s="19"/>
      <c r="N680" s="19"/>
      <c r="O680" s="19"/>
      <c r="P680" s="1"/>
      <c r="Q680" s="1"/>
      <c r="R680" s="12"/>
      <c r="S680" s="13">
        <f t="shared" si="35"/>
        <v>0</v>
      </c>
      <c r="T680" s="1"/>
      <c r="U680" s="1"/>
      <c r="V680" s="1"/>
    </row>
    <row r="681" spans="1:22" x14ac:dyDescent="0.25">
      <c r="A681" s="11">
        <f t="shared" si="34"/>
        <v>679</v>
      </c>
      <c r="B681" s="1"/>
      <c r="C681" s="1"/>
      <c r="D681" s="1"/>
      <c r="E681" s="14"/>
      <c r="F681" s="15"/>
      <c r="G681" s="1"/>
      <c r="H681" s="1"/>
      <c r="I681" s="16"/>
      <c r="J681" s="16"/>
      <c r="K681" s="20"/>
      <c r="L681" s="24"/>
      <c r="M681" s="19"/>
      <c r="N681" s="19"/>
      <c r="O681" s="19"/>
      <c r="P681" s="1"/>
      <c r="Q681" s="1"/>
      <c r="R681" s="12"/>
      <c r="S681" s="13">
        <f t="shared" si="35"/>
        <v>0</v>
      </c>
      <c r="T681" s="1"/>
      <c r="U681" s="1"/>
      <c r="V681" s="1"/>
    </row>
    <row r="682" spans="1:22" x14ac:dyDescent="0.25">
      <c r="A682" s="11">
        <f t="shared" si="34"/>
        <v>680</v>
      </c>
      <c r="B682" s="1"/>
      <c r="C682" s="1"/>
      <c r="D682" s="1"/>
      <c r="E682" s="14"/>
      <c r="F682" s="15"/>
      <c r="G682" s="1"/>
      <c r="H682" s="1"/>
      <c r="I682" s="16"/>
      <c r="J682" s="16"/>
      <c r="K682" s="20"/>
      <c r="L682" s="24"/>
      <c r="M682" s="19"/>
      <c r="N682" s="19"/>
      <c r="O682" s="19"/>
      <c r="P682" s="1"/>
      <c r="Q682" s="1"/>
      <c r="R682" s="12"/>
      <c r="S682" s="13">
        <f t="shared" si="35"/>
        <v>0</v>
      </c>
      <c r="T682" s="1"/>
      <c r="U682" s="1"/>
      <c r="V682" s="1"/>
    </row>
    <row r="683" spans="1:22" x14ac:dyDescent="0.25">
      <c r="A683" s="11">
        <f t="shared" si="34"/>
        <v>681</v>
      </c>
      <c r="B683" s="1"/>
      <c r="C683" s="1"/>
      <c r="D683" s="1"/>
      <c r="E683" s="14"/>
      <c r="F683" s="15"/>
      <c r="G683" s="1"/>
      <c r="H683" s="1"/>
      <c r="I683" s="16"/>
      <c r="J683" s="16"/>
      <c r="K683" s="20"/>
      <c r="L683" s="24"/>
      <c r="M683" s="19"/>
      <c r="N683" s="19"/>
      <c r="O683" s="19"/>
      <c r="P683" s="1"/>
      <c r="Q683" s="1"/>
      <c r="R683" s="12"/>
      <c r="S683" s="13">
        <f t="shared" si="35"/>
        <v>0</v>
      </c>
      <c r="T683" s="1"/>
      <c r="U683" s="1"/>
      <c r="V683" s="1"/>
    </row>
    <row r="684" spans="1:22" x14ac:dyDescent="0.25">
      <c r="A684" s="11">
        <f t="shared" si="34"/>
        <v>682</v>
      </c>
      <c r="B684" s="1"/>
      <c r="C684" s="1"/>
      <c r="D684" s="1"/>
      <c r="E684" s="14"/>
      <c r="F684" s="15"/>
      <c r="G684" s="1"/>
      <c r="H684" s="1"/>
      <c r="I684" s="16"/>
      <c r="J684" s="16"/>
      <c r="K684" s="20"/>
      <c r="L684" s="24"/>
      <c r="M684" s="19"/>
      <c r="N684" s="19"/>
      <c r="O684" s="19"/>
      <c r="P684" s="1"/>
      <c r="Q684" s="1"/>
      <c r="R684" s="12"/>
      <c r="S684" s="13">
        <f t="shared" si="35"/>
        <v>0</v>
      </c>
      <c r="T684" s="1"/>
      <c r="U684" s="1"/>
      <c r="V684" s="1"/>
    </row>
    <row r="685" spans="1:22" x14ac:dyDescent="0.25">
      <c r="A685" s="11">
        <f t="shared" si="34"/>
        <v>683</v>
      </c>
      <c r="B685" s="1"/>
      <c r="C685" s="1"/>
      <c r="D685" s="1"/>
      <c r="E685" s="14"/>
      <c r="F685" s="15"/>
      <c r="G685" s="1"/>
      <c r="H685" s="1"/>
      <c r="I685" s="16"/>
      <c r="J685" s="16"/>
      <c r="K685" s="20"/>
      <c r="L685" s="24"/>
      <c r="M685" s="19"/>
      <c r="N685" s="19"/>
      <c r="O685" s="19"/>
      <c r="P685" s="1"/>
      <c r="Q685" s="1"/>
      <c r="R685" s="12"/>
      <c r="S685" s="13">
        <f t="shared" si="35"/>
        <v>0</v>
      </c>
      <c r="T685" s="1"/>
      <c r="U685" s="1"/>
      <c r="V685" s="1"/>
    </row>
    <row r="686" spans="1:22" x14ac:dyDescent="0.25">
      <c r="A686" s="11">
        <f t="shared" si="34"/>
        <v>684</v>
      </c>
      <c r="B686" s="1"/>
      <c r="C686" s="1"/>
      <c r="D686" s="1"/>
      <c r="E686" s="14"/>
      <c r="F686" s="15"/>
      <c r="G686" s="1"/>
      <c r="H686" s="1"/>
      <c r="I686" s="16"/>
      <c r="J686" s="16"/>
      <c r="K686" s="20"/>
      <c r="L686" s="24"/>
      <c r="M686" s="19"/>
      <c r="N686" s="19"/>
      <c r="O686" s="19"/>
      <c r="P686" s="1"/>
      <c r="Q686" s="1"/>
      <c r="R686" s="12"/>
      <c r="S686" s="13">
        <f t="shared" si="35"/>
        <v>0</v>
      </c>
      <c r="T686" s="1"/>
      <c r="U686" s="1"/>
      <c r="V686" s="1"/>
    </row>
    <row r="687" spans="1:22" x14ac:dyDescent="0.25">
      <c r="A687" s="11">
        <f t="shared" si="34"/>
        <v>685</v>
      </c>
      <c r="B687" s="1"/>
      <c r="C687" s="1"/>
      <c r="D687" s="1"/>
      <c r="E687" s="14"/>
      <c r="F687" s="15"/>
      <c r="G687" s="1"/>
      <c r="H687" s="1"/>
      <c r="I687" s="16"/>
      <c r="J687" s="16"/>
      <c r="K687" s="20"/>
      <c r="L687" s="24"/>
      <c r="M687" s="19"/>
      <c r="N687" s="19"/>
      <c r="O687" s="19"/>
      <c r="P687" s="1"/>
      <c r="Q687" s="1"/>
      <c r="R687" s="12"/>
      <c r="S687" s="13">
        <f t="shared" si="35"/>
        <v>0</v>
      </c>
      <c r="T687" s="1"/>
      <c r="U687" s="1"/>
      <c r="V687" s="1"/>
    </row>
    <row r="688" spans="1:22" x14ac:dyDescent="0.25">
      <c r="A688" s="11">
        <f t="shared" si="34"/>
        <v>686</v>
      </c>
      <c r="B688" s="1"/>
      <c r="C688" s="1"/>
      <c r="D688" s="1"/>
      <c r="E688" s="14"/>
      <c r="F688" s="15"/>
      <c r="G688" s="1"/>
      <c r="H688" s="1"/>
      <c r="I688" s="16"/>
      <c r="J688" s="16"/>
      <c r="K688" s="20"/>
      <c r="L688" s="24"/>
      <c r="M688" s="19"/>
      <c r="N688" s="19"/>
      <c r="O688" s="19"/>
      <c r="P688" s="1"/>
      <c r="Q688" s="1"/>
      <c r="R688" s="12"/>
      <c r="S688" s="13">
        <f t="shared" si="35"/>
        <v>0</v>
      </c>
      <c r="T688" s="1"/>
      <c r="U688" s="1"/>
      <c r="V688" s="1"/>
    </row>
    <row r="689" spans="1:22" x14ac:dyDescent="0.25">
      <c r="A689" s="11">
        <f t="shared" si="34"/>
        <v>687</v>
      </c>
      <c r="B689" s="1"/>
      <c r="C689" s="1"/>
      <c r="D689" s="1"/>
      <c r="E689" s="14"/>
      <c r="F689" s="15"/>
      <c r="G689" s="1"/>
      <c r="H689" s="1"/>
      <c r="I689" s="16"/>
      <c r="J689" s="16"/>
      <c r="K689" s="20"/>
      <c r="L689" s="24"/>
      <c r="M689" s="19"/>
      <c r="N689" s="19"/>
      <c r="O689" s="19"/>
      <c r="P689" s="1"/>
      <c r="Q689" s="1"/>
      <c r="R689" s="12"/>
      <c r="S689" s="13">
        <f t="shared" si="35"/>
        <v>0</v>
      </c>
      <c r="T689" s="1"/>
      <c r="U689" s="1"/>
      <c r="V689" s="1"/>
    </row>
    <row r="690" spans="1:22" x14ac:dyDescent="0.25">
      <c r="A690" s="11">
        <f t="shared" si="34"/>
        <v>688</v>
      </c>
      <c r="B690" s="1"/>
      <c r="C690" s="1"/>
      <c r="D690" s="1"/>
      <c r="E690" s="14"/>
      <c r="F690" s="15"/>
      <c r="G690" s="1"/>
      <c r="H690" s="1"/>
      <c r="I690" s="16"/>
      <c r="J690" s="16"/>
      <c r="K690" s="20"/>
      <c r="L690" s="24"/>
      <c r="M690" s="19"/>
      <c r="N690" s="19"/>
      <c r="O690" s="19"/>
      <c r="P690" s="1"/>
      <c r="Q690" s="1"/>
      <c r="R690" s="12"/>
      <c r="S690" s="13">
        <f t="shared" si="35"/>
        <v>0</v>
      </c>
      <c r="T690" s="1"/>
      <c r="U690" s="1"/>
      <c r="V690" s="1"/>
    </row>
    <row r="691" spans="1:22" x14ac:dyDescent="0.25">
      <c r="A691" s="11">
        <f t="shared" si="34"/>
        <v>689</v>
      </c>
      <c r="B691" s="1"/>
      <c r="C691" s="1"/>
      <c r="D691" s="1"/>
      <c r="E691" s="14"/>
      <c r="F691" s="15"/>
      <c r="G691" s="1"/>
      <c r="H691" s="1"/>
      <c r="I691" s="16"/>
      <c r="J691" s="16"/>
      <c r="K691" s="20"/>
      <c r="L691" s="24"/>
      <c r="M691" s="19"/>
      <c r="N691" s="19"/>
      <c r="O691" s="19"/>
      <c r="P691" s="1"/>
      <c r="Q691" s="1"/>
      <c r="R691" s="12"/>
      <c r="S691" s="13">
        <f t="shared" si="35"/>
        <v>0</v>
      </c>
      <c r="T691" s="1"/>
      <c r="U691" s="1"/>
      <c r="V691" s="1"/>
    </row>
    <row r="692" spans="1:22" x14ac:dyDescent="0.25">
      <c r="A692" s="11">
        <f t="shared" si="34"/>
        <v>690</v>
      </c>
      <c r="B692" s="1"/>
      <c r="C692" s="1"/>
      <c r="D692" s="1"/>
      <c r="E692" s="14"/>
      <c r="F692" s="15"/>
      <c r="G692" s="1"/>
      <c r="H692" s="1"/>
      <c r="I692" s="16"/>
      <c r="J692" s="16"/>
      <c r="K692" s="20"/>
      <c r="L692" s="24"/>
      <c r="M692" s="19"/>
      <c r="N692" s="19"/>
      <c r="O692" s="19"/>
      <c r="P692" s="1"/>
      <c r="Q692" s="1"/>
      <c r="R692" s="12"/>
      <c r="S692" s="13">
        <f t="shared" si="35"/>
        <v>0</v>
      </c>
      <c r="T692" s="1"/>
      <c r="U692" s="1"/>
      <c r="V692" s="1"/>
    </row>
    <row r="693" spans="1:22" x14ac:dyDescent="0.25">
      <c r="A693" s="11">
        <f t="shared" si="34"/>
        <v>691</v>
      </c>
      <c r="B693" s="1"/>
      <c r="C693" s="1"/>
      <c r="D693" s="1"/>
      <c r="E693" s="14"/>
      <c r="F693" s="15"/>
      <c r="G693" s="1"/>
      <c r="H693" s="1"/>
      <c r="I693" s="16"/>
      <c r="J693" s="16"/>
      <c r="K693" s="20"/>
      <c r="L693" s="24"/>
      <c r="M693" s="19"/>
      <c r="N693" s="19"/>
      <c r="O693" s="19"/>
      <c r="P693" s="1"/>
      <c r="Q693" s="1"/>
      <c r="R693" s="12"/>
      <c r="S693" s="13">
        <f t="shared" si="35"/>
        <v>0</v>
      </c>
      <c r="T693" s="1"/>
      <c r="U693" s="1"/>
      <c r="V693" s="1"/>
    </row>
    <row r="694" spans="1:22" x14ac:dyDescent="0.25">
      <c r="A694" s="11">
        <f t="shared" si="34"/>
        <v>692</v>
      </c>
      <c r="B694" s="1"/>
      <c r="C694" s="1"/>
      <c r="D694" s="1"/>
      <c r="E694" s="14"/>
      <c r="F694" s="15"/>
      <c r="G694" s="1"/>
      <c r="H694" s="1"/>
      <c r="I694" s="16"/>
      <c r="J694" s="16"/>
      <c r="K694" s="20"/>
      <c r="L694" s="24"/>
      <c r="M694" s="19"/>
      <c r="N694" s="19"/>
      <c r="O694" s="19"/>
      <c r="P694" s="1"/>
      <c r="Q694" s="1"/>
      <c r="R694" s="12"/>
      <c r="S694" s="13">
        <f t="shared" si="35"/>
        <v>0</v>
      </c>
      <c r="T694" s="1"/>
      <c r="U694" s="1"/>
      <c r="V694" s="1"/>
    </row>
    <row r="695" spans="1:22" x14ac:dyDescent="0.25">
      <c r="A695" s="11">
        <f t="shared" si="34"/>
        <v>693</v>
      </c>
      <c r="B695" s="1"/>
      <c r="C695" s="1"/>
      <c r="D695" s="1"/>
      <c r="E695" s="14"/>
      <c r="F695" s="15"/>
      <c r="G695" s="1"/>
      <c r="H695" s="1"/>
      <c r="I695" s="16"/>
      <c r="J695" s="16"/>
      <c r="K695" s="20"/>
      <c r="L695" s="24"/>
      <c r="M695" s="19"/>
      <c r="N695" s="19"/>
      <c r="O695" s="19"/>
      <c r="P695" s="1"/>
      <c r="Q695" s="1"/>
      <c r="R695" s="12"/>
      <c r="S695" s="13">
        <f t="shared" si="35"/>
        <v>0</v>
      </c>
      <c r="T695" s="1"/>
      <c r="U695" s="1"/>
      <c r="V695" s="1"/>
    </row>
    <row r="696" spans="1:22" x14ac:dyDescent="0.25">
      <c r="A696" s="11">
        <f t="shared" si="34"/>
        <v>694</v>
      </c>
      <c r="B696" s="1"/>
      <c r="C696" s="1"/>
      <c r="D696" s="1"/>
      <c r="E696" s="14"/>
      <c r="F696" s="15"/>
      <c r="G696" s="1"/>
      <c r="H696" s="1"/>
      <c r="I696" s="16"/>
      <c r="J696" s="16"/>
      <c r="K696" s="20"/>
      <c r="L696" s="24"/>
      <c r="M696" s="19"/>
      <c r="N696" s="19"/>
      <c r="O696" s="19"/>
      <c r="P696" s="1"/>
      <c r="Q696" s="1"/>
      <c r="R696" s="12"/>
      <c r="S696" s="13">
        <f t="shared" si="35"/>
        <v>0</v>
      </c>
      <c r="T696" s="1"/>
      <c r="U696" s="1"/>
      <c r="V696" s="1"/>
    </row>
    <row r="697" spans="1:22" x14ac:dyDescent="0.25">
      <c r="A697" s="11">
        <f t="shared" si="34"/>
        <v>695</v>
      </c>
      <c r="B697" s="1"/>
      <c r="C697" s="1"/>
      <c r="D697" s="1"/>
      <c r="E697" s="14"/>
      <c r="F697" s="15"/>
      <c r="G697" s="1"/>
      <c r="H697" s="1"/>
      <c r="I697" s="16"/>
      <c r="J697" s="16"/>
      <c r="K697" s="20"/>
      <c r="L697" s="24"/>
      <c r="M697" s="19"/>
      <c r="N697" s="19"/>
      <c r="O697" s="19"/>
      <c r="P697" s="1"/>
      <c r="Q697" s="1"/>
      <c r="R697" s="12"/>
      <c r="S697" s="13">
        <f t="shared" si="35"/>
        <v>0</v>
      </c>
      <c r="T697" s="1"/>
      <c r="U697" s="1"/>
      <c r="V697" s="1"/>
    </row>
    <row r="698" spans="1:22" x14ac:dyDescent="0.25">
      <c r="A698" s="11">
        <f t="shared" si="34"/>
        <v>696</v>
      </c>
      <c r="B698" s="1"/>
      <c r="C698" s="1"/>
      <c r="D698" s="1"/>
      <c r="E698" s="14"/>
      <c r="F698" s="15"/>
      <c r="G698" s="1"/>
      <c r="H698" s="1"/>
      <c r="I698" s="16"/>
      <c r="J698" s="16"/>
      <c r="K698" s="20"/>
      <c r="L698" s="24"/>
      <c r="M698" s="19"/>
      <c r="N698" s="19"/>
      <c r="O698" s="19"/>
      <c r="P698" s="1"/>
      <c r="Q698" s="1"/>
      <c r="R698" s="12"/>
      <c r="S698" s="13">
        <f t="shared" si="35"/>
        <v>0</v>
      </c>
      <c r="T698" s="1"/>
      <c r="U698" s="1"/>
      <c r="V698" s="1"/>
    </row>
    <row r="699" spans="1:22" x14ac:dyDescent="0.25">
      <c r="A699" s="11">
        <f t="shared" si="34"/>
        <v>697</v>
      </c>
      <c r="B699" s="1"/>
      <c r="C699" s="1"/>
      <c r="D699" s="1"/>
      <c r="E699" s="14"/>
      <c r="F699" s="15"/>
      <c r="G699" s="1"/>
      <c r="H699" s="1"/>
      <c r="I699" s="16"/>
      <c r="J699" s="16"/>
      <c r="K699" s="20"/>
      <c r="L699" s="24"/>
      <c r="M699" s="19"/>
      <c r="N699" s="19"/>
      <c r="O699" s="19"/>
      <c r="P699" s="1"/>
      <c r="Q699" s="1"/>
      <c r="R699" s="12"/>
      <c r="S699" s="13">
        <f t="shared" si="35"/>
        <v>0</v>
      </c>
      <c r="T699" s="1"/>
      <c r="U699" s="1"/>
      <c r="V699" s="1"/>
    </row>
    <row r="700" spans="1:22" x14ac:dyDescent="0.25">
      <c r="A700" s="11">
        <f t="shared" si="34"/>
        <v>698</v>
      </c>
      <c r="B700" s="1"/>
      <c r="C700" s="1"/>
      <c r="D700" s="1"/>
      <c r="E700" s="14"/>
      <c r="F700" s="15"/>
      <c r="G700" s="1"/>
      <c r="H700" s="1"/>
      <c r="I700" s="16"/>
      <c r="J700" s="16"/>
      <c r="K700" s="20"/>
      <c r="L700" s="24"/>
      <c r="M700" s="19"/>
      <c r="N700" s="19"/>
      <c r="O700" s="19"/>
      <c r="P700" s="1"/>
      <c r="Q700" s="1"/>
      <c r="R700" s="12"/>
      <c r="S700" s="13">
        <f t="shared" si="35"/>
        <v>0</v>
      </c>
      <c r="T700" s="1"/>
      <c r="U700" s="1"/>
      <c r="V700" s="1"/>
    </row>
    <row r="701" spans="1:22" x14ac:dyDescent="0.25">
      <c r="A701" s="11">
        <f t="shared" si="34"/>
        <v>699</v>
      </c>
      <c r="B701" s="1"/>
      <c r="C701" s="1"/>
      <c r="D701" s="1"/>
      <c r="E701" s="14"/>
      <c r="F701" s="15"/>
      <c r="G701" s="1"/>
      <c r="H701" s="1"/>
      <c r="I701" s="16"/>
      <c r="J701" s="16"/>
      <c r="K701" s="20"/>
      <c r="L701" s="24"/>
      <c r="M701" s="19"/>
      <c r="N701" s="19"/>
      <c r="O701" s="19"/>
      <c r="P701" s="1"/>
      <c r="Q701" s="1"/>
      <c r="R701" s="12"/>
      <c r="S701" s="13">
        <f t="shared" si="35"/>
        <v>0</v>
      </c>
      <c r="T701" s="1"/>
      <c r="U701" s="1"/>
      <c r="V701" s="1"/>
    </row>
    <row r="702" spans="1:22" x14ac:dyDescent="0.25">
      <c r="A702" s="11">
        <f t="shared" si="34"/>
        <v>700</v>
      </c>
      <c r="B702" s="1"/>
      <c r="C702" s="1"/>
      <c r="D702" s="1"/>
      <c r="E702" s="14"/>
      <c r="F702" s="15"/>
      <c r="G702" s="1"/>
      <c r="H702" s="1"/>
      <c r="I702" s="16"/>
      <c r="J702" s="16"/>
      <c r="K702" s="20"/>
      <c r="L702" s="24"/>
      <c r="M702" s="19"/>
      <c r="N702" s="19"/>
      <c r="O702" s="19"/>
      <c r="P702" s="1"/>
      <c r="Q702" s="1"/>
      <c r="R702" s="12"/>
      <c r="S702" s="13">
        <f t="shared" si="35"/>
        <v>0</v>
      </c>
      <c r="T702" s="1"/>
      <c r="U702" s="1"/>
      <c r="V702" s="1"/>
    </row>
    <row r="703" spans="1:22" x14ac:dyDescent="0.25">
      <c r="A703" s="11">
        <f t="shared" si="34"/>
        <v>701</v>
      </c>
      <c r="B703" s="1"/>
      <c r="C703" s="1"/>
      <c r="D703" s="1"/>
      <c r="E703" s="14"/>
      <c r="F703" s="15"/>
      <c r="G703" s="1"/>
      <c r="H703" s="1"/>
      <c r="I703" s="16"/>
      <c r="J703" s="16"/>
      <c r="K703" s="20"/>
      <c r="L703" s="24"/>
      <c r="M703" s="19"/>
      <c r="N703" s="19"/>
      <c r="O703" s="19"/>
      <c r="P703" s="1"/>
      <c r="Q703" s="1"/>
      <c r="R703" s="12"/>
      <c r="S703" s="13">
        <f t="shared" si="35"/>
        <v>0</v>
      </c>
      <c r="T703" s="1"/>
      <c r="U703" s="1"/>
      <c r="V703" s="1"/>
    </row>
    <row r="704" spans="1:22" x14ac:dyDescent="0.25">
      <c r="A704" s="11">
        <f t="shared" si="34"/>
        <v>702</v>
      </c>
      <c r="B704" s="1"/>
      <c r="C704" s="1"/>
      <c r="D704" s="1"/>
      <c r="E704" s="14"/>
      <c r="F704" s="15"/>
      <c r="G704" s="1"/>
      <c r="H704" s="1"/>
      <c r="I704" s="16"/>
      <c r="J704" s="16"/>
      <c r="K704" s="20"/>
      <c r="L704" s="24"/>
      <c r="M704" s="19"/>
      <c r="N704" s="19"/>
      <c r="O704" s="19"/>
      <c r="P704" s="1"/>
      <c r="Q704" s="1"/>
      <c r="R704" s="12"/>
      <c r="S704" s="13">
        <f t="shared" si="35"/>
        <v>0</v>
      </c>
      <c r="T704" s="1"/>
      <c r="U704" s="1"/>
      <c r="V704" s="1"/>
    </row>
    <row r="705" spans="1:22" x14ac:dyDescent="0.25">
      <c r="A705" s="11">
        <f t="shared" si="34"/>
        <v>703</v>
      </c>
      <c r="B705" s="1"/>
      <c r="C705" s="1"/>
      <c r="D705" s="1"/>
      <c r="E705" s="14"/>
      <c r="F705" s="15"/>
      <c r="G705" s="1"/>
      <c r="H705" s="1"/>
      <c r="I705" s="16"/>
      <c r="J705" s="16"/>
      <c r="K705" s="20"/>
      <c r="L705" s="24"/>
      <c r="M705" s="19"/>
      <c r="N705" s="19"/>
      <c r="O705" s="19"/>
      <c r="P705" s="1"/>
      <c r="Q705" s="1"/>
      <c r="R705" s="12"/>
      <c r="S705" s="13">
        <f t="shared" si="35"/>
        <v>0</v>
      </c>
      <c r="T705" s="1"/>
      <c r="U705" s="1"/>
      <c r="V705" s="1"/>
    </row>
    <row r="706" spans="1:22" x14ac:dyDescent="0.25">
      <c r="A706" s="11">
        <f t="shared" si="34"/>
        <v>704</v>
      </c>
      <c r="B706" s="1"/>
      <c r="C706" s="1"/>
      <c r="D706" s="1"/>
      <c r="E706" s="14"/>
      <c r="F706" s="15"/>
      <c r="G706" s="1"/>
      <c r="H706" s="1"/>
      <c r="I706" s="16"/>
      <c r="J706" s="16"/>
      <c r="K706" s="20"/>
      <c r="L706" s="24"/>
      <c r="M706" s="19"/>
      <c r="N706" s="19"/>
      <c r="O706" s="19"/>
      <c r="P706" s="1"/>
      <c r="Q706" s="1"/>
      <c r="R706" s="12"/>
      <c r="S706" s="13">
        <f t="shared" si="35"/>
        <v>0</v>
      </c>
      <c r="T706" s="1"/>
      <c r="U706" s="1"/>
      <c r="V706" s="1"/>
    </row>
    <row r="707" spans="1:22" x14ac:dyDescent="0.25">
      <c r="A707" s="11">
        <f t="shared" si="34"/>
        <v>705</v>
      </c>
      <c r="B707" s="1"/>
      <c r="C707" s="1"/>
      <c r="D707" s="1"/>
      <c r="E707" s="14"/>
      <c r="F707" s="15"/>
      <c r="G707" s="1"/>
      <c r="H707" s="1"/>
      <c r="I707" s="16"/>
      <c r="J707" s="16"/>
      <c r="K707" s="20"/>
      <c r="L707" s="24"/>
      <c r="M707" s="19"/>
      <c r="N707" s="19"/>
      <c r="O707" s="19"/>
      <c r="P707" s="1"/>
      <c r="Q707" s="1"/>
      <c r="R707" s="12"/>
      <c r="S707" s="13">
        <f t="shared" si="35"/>
        <v>0</v>
      </c>
      <c r="T707" s="1"/>
      <c r="U707" s="1"/>
      <c r="V707" s="1"/>
    </row>
    <row r="708" spans="1:22" x14ac:dyDescent="0.25">
      <c r="A708" s="11">
        <f t="shared" ref="A708:A771" si="36">A707+1</f>
        <v>706</v>
      </c>
      <c r="B708" s="1"/>
      <c r="C708" s="1"/>
      <c r="D708" s="1"/>
      <c r="E708" s="14"/>
      <c r="F708" s="15"/>
      <c r="G708" s="1"/>
      <c r="H708" s="1"/>
      <c r="I708" s="16"/>
      <c r="J708" s="16"/>
      <c r="K708" s="20"/>
      <c r="L708" s="24"/>
      <c r="M708" s="19"/>
      <c r="N708" s="19"/>
      <c r="O708" s="19"/>
      <c r="P708" s="1"/>
      <c r="Q708" s="1"/>
      <c r="R708" s="12"/>
      <c r="S708" s="13">
        <f t="shared" ref="S708:S771" si="37">P708*Q708</f>
        <v>0</v>
      </c>
      <c r="T708" s="1"/>
      <c r="U708" s="1"/>
      <c r="V708" s="1"/>
    </row>
    <row r="709" spans="1:22" x14ac:dyDescent="0.25">
      <c r="A709" s="11">
        <f t="shared" si="36"/>
        <v>707</v>
      </c>
      <c r="B709" s="1"/>
      <c r="C709" s="1"/>
      <c r="D709" s="1"/>
      <c r="E709" s="14"/>
      <c r="F709" s="15"/>
      <c r="G709" s="1"/>
      <c r="H709" s="1"/>
      <c r="I709" s="16"/>
      <c r="J709" s="16"/>
      <c r="K709" s="20"/>
      <c r="L709" s="24"/>
      <c r="M709" s="19"/>
      <c r="N709" s="19"/>
      <c r="O709" s="19"/>
      <c r="P709" s="1"/>
      <c r="Q709" s="1"/>
      <c r="R709" s="12"/>
      <c r="S709" s="13">
        <f t="shared" si="37"/>
        <v>0</v>
      </c>
      <c r="T709" s="1"/>
      <c r="U709" s="1"/>
      <c r="V709" s="1"/>
    </row>
    <row r="710" spans="1:22" x14ac:dyDescent="0.25">
      <c r="A710" s="11">
        <f t="shared" si="36"/>
        <v>708</v>
      </c>
      <c r="B710" s="1"/>
      <c r="C710" s="1"/>
      <c r="D710" s="1"/>
      <c r="E710" s="14"/>
      <c r="F710" s="15"/>
      <c r="G710" s="1"/>
      <c r="H710" s="1"/>
      <c r="I710" s="16"/>
      <c r="J710" s="16"/>
      <c r="K710" s="20"/>
      <c r="L710" s="24"/>
      <c r="M710" s="19"/>
      <c r="N710" s="19"/>
      <c r="O710" s="19"/>
      <c r="P710" s="1"/>
      <c r="Q710" s="1"/>
      <c r="R710" s="12"/>
      <c r="S710" s="13">
        <f t="shared" si="37"/>
        <v>0</v>
      </c>
      <c r="T710" s="1"/>
      <c r="U710" s="1"/>
      <c r="V710" s="1"/>
    </row>
    <row r="711" spans="1:22" x14ac:dyDescent="0.25">
      <c r="A711" s="11">
        <f t="shared" si="36"/>
        <v>709</v>
      </c>
      <c r="B711" s="1"/>
      <c r="C711" s="1"/>
      <c r="D711" s="1"/>
      <c r="E711" s="14"/>
      <c r="F711" s="15"/>
      <c r="G711" s="1"/>
      <c r="H711" s="1"/>
      <c r="I711" s="16"/>
      <c r="J711" s="16"/>
      <c r="K711" s="20"/>
      <c r="L711" s="24"/>
      <c r="M711" s="19"/>
      <c r="N711" s="19"/>
      <c r="O711" s="19"/>
      <c r="P711" s="1"/>
      <c r="Q711" s="1"/>
      <c r="R711" s="12"/>
      <c r="S711" s="13">
        <f t="shared" si="37"/>
        <v>0</v>
      </c>
      <c r="T711" s="1"/>
      <c r="U711" s="1"/>
      <c r="V711" s="1"/>
    </row>
    <row r="712" spans="1:22" x14ac:dyDescent="0.25">
      <c r="A712" s="11">
        <f t="shared" si="36"/>
        <v>710</v>
      </c>
      <c r="B712" s="1"/>
      <c r="C712" s="1"/>
      <c r="D712" s="1"/>
      <c r="E712" s="14"/>
      <c r="F712" s="15"/>
      <c r="G712" s="1"/>
      <c r="H712" s="1"/>
      <c r="I712" s="16"/>
      <c r="J712" s="16"/>
      <c r="K712" s="20"/>
      <c r="L712" s="24"/>
      <c r="M712" s="19"/>
      <c r="N712" s="19"/>
      <c r="O712" s="19"/>
      <c r="P712" s="1"/>
      <c r="Q712" s="1"/>
      <c r="R712" s="12"/>
      <c r="S712" s="13">
        <f t="shared" si="37"/>
        <v>0</v>
      </c>
      <c r="T712" s="1"/>
      <c r="U712" s="1"/>
      <c r="V712" s="1"/>
    </row>
    <row r="713" spans="1:22" x14ac:dyDescent="0.25">
      <c r="A713" s="11">
        <f t="shared" si="36"/>
        <v>711</v>
      </c>
      <c r="B713" s="1"/>
      <c r="C713" s="1"/>
      <c r="D713" s="1"/>
      <c r="E713" s="14"/>
      <c r="F713" s="15"/>
      <c r="G713" s="1"/>
      <c r="H713" s="1"/>
      <c r="I713" s="16"/>
      <c r="J713" s="16"/>
      <c r="K713" s="20"/>
      <c r="L713" s="24"/>
      <c r="M713" s="19"/>
      <c r="N713" s="19"/>
      <c r="O713" s="19"/>
      <c r="P713" s="1"/>
      <c r="Q713" s="1"/>
      <c r="R713" s="12"/>
      <c r="S713" s="13">
        <f t="shared" si="37"/>
        <v>0</v>
      </c>
      <c r="T713" s="1"/>
      <c r="U713" s="1"/>
      <c r="V713" s="1"/>
    </row>
    <row r="714" spans="1:22" x14ac:dyDescent="0.25">
      <c r="A714" s="11">
        <f t="shared" si="36"/>
        <v>712</v>
      </c>
      <c r="B714" s="1"/>
      <c r="C714" s="1"/>
      <c r="D714" s="1"/>
      <c r="E714" s="14"/>
      <c r="F714" s="15"/>
      <c r="G714" s="1"/>
      <c r="H714" s="1"/>
      <c r="I714" s="16"/>
      <c r="J714" s="16"/>
      <c r="K714" s="20"/>
      <c r="L714" s="24"/>
      <c r="M714" s="19"/>
      <c r="N714" s="19"/>
      <c r="O714" s="19"/>
      <c r="P714" s="1"/>
      <c r="Q714" s="1"/>
      <c r="R714" s="12"/>
      <c r="S714" s="13">
        <f t="shared" si="37"/>
        <v>0</v>
      </c>
      <c r="T714" s="1"/>
      <c r="U714" s="1"/>
      <c r="V714" s="1"/>
    </row>
    <row r="715" spans="1:22" x14ac:dyDescent="0.25">
      <c r="A715" s="11">
        <f t="shared" si="36"/>
        <v>713</v>
      </c>
      <c r="B715" s="1"/>
      <c r="C715" s="1"/>
      <c r="D715" s="1"/>
      <c r="E715" s="14"/>
      <c r="F715" s="15"/>
      <c r="G715" s="1"/>
      <c r="H715" s="1"/>
      <c r="I715" s="16"/>
      <c r="J715" s="16"/>
      <c r="K715" s="20"/>
      <c r="L715" s="24"/>
      <c r="M715" s="19"/>
      <c r="N715" s="19"/>
      <c r="O715" s="19"/>
      <c r="P715" s="1"/>
      <c r="Q715" s="1"/>
      <c r="R715" s="12"/>
      <c r="S715" s="13">
        <f t="shared" si="37"/>
        <v>0</v>
      </c>
      <c r="T715" s="1"/>
      <c r="U715" s="1"/>
      <c r="V715" s="1"/>
    </row>
    <row r="716" spans="1:22" x14ac:dyDescent="0.25">
      <c r="A716" s="11">
        <f t="shared" si="36"/>
        <v>714</v>
      </c>
      <c r="B716" s="1"/>
      <c r="C716" s="1"/>
      <c r="D716" s="1"/>
      <c r="E716" s="14"/>
      <c r="F716" s="15"/>
      <c r="G716" s="1"/>
      <c r="H716" s="1"/>
      <c r="I716" s="16"/>
      <c r="J716" s="16"/>
      <c r="K716" s="20"/>
      <c r="L716" s="24"/>
      <c r="M716" s="19"/>
      <c r="N716" s="19"/>
      <c r="O716" s="19"/>
      <c r="P716" s="1"/>
      <c r="Q716" s="1"/>
      <c r="R716" s="12"/>
      <c r="S716" s="13">
        <f t="shared" si="37"/>
        <v>0</v>
      </c>
      <c r="T716" s="1"/>
      <c r="U716" s="1"/>
      <c r="V716" s="1"/>
    </row>
    <row r="717" spans="1:22" x14ac:dyDescent="0.25">
      <c r="A717" s="11">
        <f t="shared" si="36"/>
        <v>715</v>
      </c>
      <c r="B717" s="1"/>
      <c r="C717" s="1"/>
      <c r="D717" s="1"/>
      <c r="E717" s="14"/>
      <c r="F717" s="15"/>
      <c r="G717" s="1"/>
      <c r="H717" s="1"/>
      <c r="I717" s="16"/>
      <c r="J717" s="16"/>
      <c r="K717" s="20"/>
      <c r="L717" s="24"/>
      <c r="M717" s="19"/>
      <c r="N717" s="19"/>
      <c r="O717" s="19"/>
      <c r="P717" s="1"/>
      <c r="Q717" s="1"/>
      <c r="R717" s="12"/>
      <c r="S717" s="13">
        <f t="shared" si="37"/>
        <v>0</v>
      </c>
      <c r="T717" s="1"/>
      <c r="U717" s="1"/>
      <c r="V717" s="1"/>
    </row>
    <row r="718" spans="1:22" x14ac:dyDescent="0.25">
      <c r="A718" s="11">
        <f t="shared" si="36"/>
        <v>716</v>
      </c>
      <c r="B718" s="1"/>
      <c r="C718" s="1"/>
      <c r="D718" s="1"/>
      <c r="E718" s="14"/>
      <c r="F718" s="15"/>
      <c r="G718" s="1"/>
      <c r="H718" s="1"/>
      <c r="I718" s="16"/>
      <c r="J718" s="16"/>
      <c r="K718" s="20"/>
      <c r="L718" s="24"/>
      <c r="M718" s="19"/>
      <c r="N718" s="19"/>
      <c r="O718" s="19"/>
      <c r="P718" s="1"/>
      <c r="Q718" s="1"/>
      <c r="R718" s="12"/>
      <c r="S718" s="13">
        <f t="shared" si="37"/>
        <v>0</v>
      </c>
      <c r="T718" s="1"/>
      <c r="U718" s="1"/>
      <c r="V718" s="1"/>
    </row>
    <row r="719" spans="1:22" x14ac:dyDescent="0.25">
      <c r="A719" s="11">
        <f t="shared" si="36"/>
        <v>717</v>
      </c>
      <c r="B719" s="1"/>
      <c r="C719" s="1"/>
      <c r="D719" s="1"/>
      <c r="E719" s="14"/>
      <c r="F719" s="15"/>
      <c r="G719" s="1"/>
      <c r="H719" s="1"/>
      <c r="I719" s="16"/>
      <c r="J719" s="16"/>
      <c r="K719" s="20"/>
      <c r="L719" s="24"/>
      <c r="M719" s="19"/>
      <c r="N719" s="19"/>
      <c r="O719" s="19"/>
      <c r="P719" s="1"/>
      <c r="Q719" s="1"/>
      <c r="R719" s="12"/>
      <c r="S719" s="13">
        <f t="shared" si="37"/>
        <v>0</v>
      </c>
      <c r="T719" s="1"/>
      <c r="U719" s="1"/>
      <c r="V719" s="1"/>
    </row>
    <row r="720" spans="1:22" x14ac:dyDescent="0.25">
      <c r="A720" s="11">
        <f t="shared" si="36"/>
        <v>718</v>
      </c>
      <c r="B720" s="1"/>
      <c r="C720" s="1"/>
      <c r="D720" s="1"/>
      <c r="E720" s="14"/>
      <c r="F720" s="15"/>
      <c r="G720" s="1"/>
      <c r="H720" s="1"/>
      <c r="I720" s="16"/>
      <c r="J720" s="16"/>
      <c r="K720" s="20"/>
      <c r="L720" s="24"/>
      <c r="M720" s="19"/>
      <c r="N720" s="19"/>
      <c r="O720" s="19"/>
      <c r="P720" s="1"/>
      <c r="Q720" s="1"/>
      <c r="R720" s="12"/>
      <c r="S720" s="13">
        <f t="shared" si="37"/>
        <v>0</v>
      </c>
      <c r="T720" s="1"/>
      <c r="U720" s="1"/>
      <c r="V720" s="1"/>
    </row>
    <row r="721" spans="1:22" x14ac:dyDescent="0.25">
      <c r="A721" s="11">
        <f t="shared" si="36"/>
        <v>719</v>
      </c>
      <c r="B721" s="1"/>
      <c r="C721" s="1"/>
      <c r="D721" s="1"/>
      <c r="E721" s="14"/>
      <c r="F721" s="15"/>
      <c r="G721" s="1"/>
      <c r="H721" s="1"/>
      <c r="I721" s="16"/>
      <c r="J721" s="16"/>
      <c r="K721" s="20"/>
      <c r="L721" s="24"/>
      <c r="M721" s="19"/>
      <c r="N721" s="19"/>
      <c r="O721" s="19"/>
      <c r="P721" s="1"/>
      <c r="Q721" s="1"/>
      <c r="R721" s="12"/>
      <c r="S721" s="13">
        <f t="shared" si="37"/>
        <v>0</v>
      </c>
      <c r="T721" s="1"/>
      <c r="U721" s="1"/>
      <c r="V721" s="1"/>
    </row>
    <row r="722" spans="1:22" x14ac:dyDescent="0.25">
      <c r="A722" s="11">
        <f t="shared" si="36"/>
        <v>720</v>
      </c>
      <c r="B722" s="1"/>
      <c r="C722" s="1"/>
      <c r="D722" s="1"/>
      <c r="E722" s="14"/>
      <c r="F722" s="15"/>
      <c r="G722" s="1"/>
      <c r="H722" s="1"/>
      <c r="I722" s="16"/>
      <c r="J722" s="16"/>
      <c r="K722" s="20"/>
      <c r="L722" s="24"/>
      <c r="M722" s="19"/>
      <c r="N722" s="19"/>
      <c r="O722" s="19"/>
      <c r="P722" s="1"/>
      <c r="Q722" s="1"/>
      <c r="R722" s="12"/>
      <c r="S722" s="13">
        <f t="shared" si="37"/>
        <v>0</v>
      </c>
      <c r="T722" s="1"/>
      <c r="U722" s="1"/>
      <c r="V722" s="1"/>
    </row>
    <row r="723" spans="1:22" x14ac:dyDescent="0.25">
      <c r="A723" s="11">
        <f t="shared" si="36"/>
        <v>721</v>
      </c>
      <c r="B723" s="1"/>
      <c r="C723" s="1"/>
      <c r="D723" s="1"/>
      <c r="E723" s="14"/>
      <c r="F723" s="15"/>
      <c r="G723" s="1"/>
      <c r="H723" s="1"/>
      <c r="I723" s="16"/>
      <c r="J723" s="16"/>
      <c r="K723" s="20"/>
      <c r="L723" s="24"/>
      <c r="M723" s="19"/>
      <c r="N723" s="19"/>
      <c r="O723" s="19"/>
      <c r="P723" s="1"/>
      <c r="Q723" s="1"/>
      <c r="R723" s="12"/>
      <c r="S723" s="13">
        <f t="shared" si="37"/>
        <v>0</v>
      </c>
      <c r="T723" s="1"/>
      <c r="U723" s="1"/>
      <c r="V723" s="1"/>
    </row>
    <row r="724" spans="1:22" x14ac:dyDescent="0.25">
      <c r="A724" s="11">
        <f t="shared" si="36"/>
        <v>722</v>
      </c>
      <c r="B724" s="1"/>
      <c r="C724" s="1"/>
      <c r="D724" s="1"/>
      <c r="E724" s="14"/>
      <c r="F724" s="15"/>
      <c r="G724" s="1"/>
      <c r="H724" s="1"/>
      <c r="I724" s="16"/>
      <c r="J724" s="16"/>
      <c r="K724" s="20"/>
      <c r="L724" s="24"/>
      <c r="M724" s="19"/>
      <c r="N724" s="19"/>
      <c r="O724" s="19"/>
      <c r="P724" s="1"/>
      <c r="Q724" s="1"/>
      <c r="R724" s="12"/>
      <c r="S724" s="13">
        <f t="shared" si="37"/>
        <v>0</v>
      </c>
      <c r="T724" s="1"/>
      <c r="U724" s="1"/>
      <c r="V724" s="1"/>
    </row>
    <row r="725" spans="1:22" x14ac:dyDescent="0.25">
      <c r="A725" s="11">
        <f t="shared" si="36"/>
        <v>723</v>
      </c>
      <c r="B725" s="1"/>
      <c r="C725" s="1"/>
      <c r="D725" s="1"/>
      <c r="E725" s="14"/>
      <c r="F725" s="15"/>
      <c r="G725" s="1"/>
      <c r="H725" s="1"/>
      <c r="I725" s="16"/>
      <c r="J725" s="16"/>
      <c r="K725" s="20"/>
      <c r="L725" s="24"/>
      <c r="M725" s="19"/>
      <c r="N725" s="19"/>
      <c r="O725" s="19"/>
      <c r="P725" s="1"/>
      <c r="Q725" s="1"/>
      <c r="R725" s="12"/>
      <c r="S725" s="13">
        <f t="shared" si="37"/>
        <v>0</v>
      </c>
      <c r="T725" s="1"/>
      <c r="U725" s="1"/>
      <c r="V725" s="1"/>
    </row>
    <row r="726" spans="1:22" x14ac:dyDescent="0.25">
      <c r="A726" s="11">
        <f t="shared" si="36"/>
        <v>724</v>
      </c>
      <c r="B726" s="1"/>
      <c r="C726" s="1"/>
      <c r="D726" s="1"/>
      <c r="E726" s="14"/>
      <c r="F726" s="15"/>
      <c r="G726" s="1"/>
      <c r="H726" s="1"/>
      <c r="I726" s="16"/>
      <c r="J726" s="16"/>
      <c r="K726" s="20"/>
      <c r="L726" s="24"/>
      <c r="M726" s="19"/>
      <c r="N726" s="19"/>
      <c r="O726" s="19"/>
      <c r="P726" s="1"/>
      <c r="Q726" s="1"/>
      <c r="R726" s="12"/>
      <c r="S726" s="13">
        <f t="shared" si="37"/>
        <v>0</v>
      </c>
      <c r="T726" s="1"/>
      <c r="U726" s="1"/>
      <c r="V726" s="1"/>
    </row>
    <row r="727" spans="1:22" x14ac:dyDescent="0.25">
      <c r="A727" s="11">
        <f t="shared" si="36"/>
        <v>725</v>
      </c>
      <c r="B727" s="1"/>
      <c r="C727" s="1"/>
      <c r="D727" s="1"/>
      <c r="E727" s="14"/>
      <c r="F727" s="15"/>
      <c r="G727" s="1"/>
      <c r="H727" s="1"/>
      <c r="I727" s="16"/>
      <c r="J727" s="16"/>
      <c r="K727" s="20"/>
      <c r="L727" s="24"/>
      <c r="M727" s="19"/>
      <c r="N727" s="19"/>
      <c r="O727" s="19"/>
      <c r="P727" s="1"/>
      <c r="Q727" s="1"/>
      <c r="R727" s="12"/>
      <c r="S727" s="13">
        <f t="shared" si="37"/>
        <v>0</v>
      </c>
      <c r="T727" s="1"/>
      <c r="U727" s="1"/>
      <c r="V727" s="1"/>
    </row>
    <row r="728" spans="1:22" x14ac:dyDescent="0.25">
      <c r="A728" s="11">
        <f t="shared" si="36"/>
        <v>726</v>
      </c>
      <c r="B728" s="1"/>
      <c r="C728" s="1"/>
      <c r="D728" s="1"/>
      <c r="E728" s="14"/>
      <c r="F728" s="15"/>
      <c r="G728" s="1"/>
      <c r="H728" s="1"/>
      <c r="I728" s="16"/>
      <c r="J728" s="16"/>
      <c r="K728" s="20"/>
      <c r="L728" s="24"/>
      <c r="M728" s="19"/>
      <c r="N728" s="19"/>
      <c r="O728" s="19"/>
      <c r="P728" s="1"/>
      <c r="Q728" s="1"/>
      <c r="R728" s="12"/>
      <c r="S728" s="13">
        <f t="shared" si="37"/>
        <v>0</v>
      </c>
      <c r="T728" s="1"/>
      <c r="U728" s="1"/>
      <c r="V728" s="1"/>
    </row>
    <row r="729" spans="1:22" x14ac:dyDescent="0.25">
      <c r="A729" s="11">
        <f t="shared" si="36"/>
        <v>727</v>
      </c>
      <c r="B729" s="1"/>
      <c r="C729" s="1"/>
      <c r="D729" s="1"/>
      <c r="E729" s="14"/>
      <c r="F729" s="15"/>
      <c r="G729" s="1"/>
      <c r="H729" s="1"/>
      <c r="I729" s="16"/>
      <c r="J729" s="16"/>
      <c r="K729" s="20"/>
      <c r="L729" s="24"/>
      <c r="M729" s="19"/>
      <c r="N729" s="19"/>
      <c r="O729" s="19"/>
      <c r="P729" s="1"/>
      <c r="Q729" s="1"/>
      <c r="R729" s="12"/>
      <c r="S729" s="13">
        <f t="shared" si="37"/>
        <v>0</v>
      </c>
      <c r="T729" s="1"/>
      <c r="U729" s="1"/>
      <c r="V729" s="1"/>
    </row>
    <row r="730" spans="1:22" x14ac:dyDescent="0.25">
      <c r="A730" s="11">
        <f t="shared" si="36"/>
        <v>728</v>
      </c>
      <c r="B730" s="1"/>
      <c r="C730" s="1"/>
      <c r="D730" s="1"/>
      <c r="E730" s="14"/>
      <c r="F730" s="15"/>
      <c r="G730" s="1"/>
      <c r="H730" s="1"/>
      <c r="I730" s="16"/>
      <c r="J730" s="16"/>
      <c r="K730" s="20"/>
      <c r="L730" s="24"/>
      <c r="M730" s="19"/>
      <c r="N730" s="19"/>
      <c r="O730" s="19"/>
      <c r="P730" s="1"/>
      <c r="Q730" s="1"/>
      <c r="R730" s="12"/>
      <c r="S730" s="13">
        <f t="shared" si="37"/>
        <v>0</v>
      </c>
      <c r="T730" s="1"/>
      <c r="U730" s="1"/>
      <c r="V730" s="1"/>
    </row>
    <row r="731" spans="1:22" x14ac:dyDescent="0.25">
      <c r="A731" s="11">
        <f t="shared" si="36"/>
        <v>729</v>
      </c>
      <c r="B731" s="1"/>
      <c r="C731" s="1"/>
      <c r="D731" s="1"/>
      <c r="E731" s="14"/>
      <c r="F731" s="15"/>
      <c r="G731" s="1"/>
      <c r="H731" s="1"/>
      <c r="I731" s="16"/>
      <c r="J731" s="16"/>
      <c r="K731" s="20"/>
      <c r="L731" s="24"/>
      <c r="M731" s="19"/>
      <c r="N731" s="19"/>
      <c r="O731" s="19"/>
      <c r="P731" s="1"/>
      <c r="Q731" s="1"/>
      <c r="R731" s="12"/>
      <c r="S731" s="13">
        <f t="shared" si="37"/>
        <v>0</v>
      </c>
      <c r="T731" s="1"/>
      <c r="U731" s="1"/>
      <c r="V731" s="1"/>
    </row>
    <row r="732" spans="1:22" x14ac:dyDescent="0.25">
      <c r="A732" s="11">
        <f t="shared" si="36"/>
        <v>730</v>
      </c>
      <c r="B732" s="1"/>
      <c r="C732" s="1"/>
      <c r="D732" s="1"/>
      <c r="E732" s="14"/>
      <c r="F732" s="15"/>
      <c r="G732" s="1"/>
      <c r="H732" s="1"/>
      <c r="I732" s="16"/>
      <c r="J732" s="16"/>
      <c r="K732" s="20"/>
      <c r="L732" s="24"/>
      <c r="M732" s="19"/>
      <c r="N732" s="19"/>
      <c r="O732" s="19"/>
      <c r="P732" s="1"/>
      <c r="Q732" s="1"/>
      <c r="R732" s="12"/>
      <c r="S732" s="13">
        <f t="shared" si="37"/>
        <v>0</v>
      </c>
      <c r="T732" s="1"/>
      <c r="U732" s="1"/>
      <c r="V732" s="1"/>
    </row>
    <row r="733" spans="1:22" x14ac:dyDescent="0.25">
      <c r="A733" s="11">
        <f t="shared" si="36"/>
        <v>731</v>
      </c>
      <c r="B733" s="1"/>
      <c r="C733" s="1"/>
      <c r="D733" s="1"/>
      <c r="E733" s="14"/>
      <c r="F733" s="15"/>
      <c r="G733" s="1"/>
      <c r="H733" s="1"/>
      <c r="I733" s="16"/>
      <c r="J733" s="16"/>
      <c r="K733" s="20"/>
      <c r="L733" s="24"/>
      <c r="M733" s="19"/>
      <c r="N733" s="19"/>
      <c r="O733" s="19"/>
      <c r="P733" s="1"/>
      <c r="Q733" s="1"/>
      <c r="R733" s="12"/>
      <c r="S733" s="13">
        <f t="shared" si="37"/>
        <v>0</v>
      </c>
      <c r="T733" s="1"/>
      <c r="U733" s="1"/>
      <c r="V733" s="1"/>
    </row>
    <row r="734" spans="1:22" x14ac:dyDescent="0.25">
      <c r="A734" s="11">
        <f t="shared" si="36"/>
        <v>732</v>
      </c>
      <c r="B734" s="1"/>
      <c r="C734" s="1"/>
      <c r="D734" s="1"/>
      <c r="E734" s="14"/>
      <c r="F734" s="15"/>
      <c r="G734" s="1"/>
      <c r="H734" s="1"/>
      <c r="I734" s="16"/>
      <c r="J734" s="16"/>
      <c r="K734" s="20"/>
      <c r="L734" s="24"/>
      <c r="M734" s="19"/>
      <c r="N734" s="19"/>
      <c r="O734" s="19"/>
      <c r="P734" s="1"/>
      <c r="Q734" s="1"/>
      <c r="R734" s="12"/>
      <c r="S734" s="13">
        <f t="shared" si="37"/>
        <v>0</v>
      </c>
      <c r="T734" s="1"/>
      <c r="U734" s="1"/>
      <c r="V734" s="1"/>
    </row>
    <row r="735" spans="1:22" x14ac:dyDescent="0.25">
      <c r="A735" s="11">
        <f t="shared" si="36"/>
        <v>733</v>
      </c>
      <c r="B735" s="1"/>
      <c r="C735" s="1"/>
      <c r="D735" s="1"/>
      <c r="E735" s="14"/>
      <c r="F735" s="15"/>
      <c r="G735" s="1"/>
      <c r="H735" s="1"/>
      <c r="I735" s="16"/>
      <c r="J735" s="16"/>
      <c r="K735" s="20"/>
      <c r="L735" s="24"/>
      <c r="M735" s="19"/>
      <c r="N735" s="19"/>
      <c r="O735" s="19"/>
      <c r="P735" s="1"/>
      <c r="Q735" s="1"/>
      <c r="R735" s="12"/>
      <c r="S735" s="13">
        <f t="shared" si="37"/>
        <v>0</v>
      </c>
      <c r="T735" s="1"/>
      <c r="U735" s="1"/>
      <c r="V735" s="1"/>
    </row>
    <row r="736" spans="1:22" x14ac:dyDescent="0.25">
      <c r="A736" s="11">
        <f t="shared" si="36"/>
        <v>734</v>
      </c>
      <c r="B736" s="1"/>
      <c r="C736" s="1"/>
      <c r="D736" s="1"/>
      <c r="E736" s="14"/>
      <c r="F736" s="15"/>
      <c r="G736" s="1"/>
      <c r="H736" s="1"/>
      <c r="I736" s="16"/>
      <c r="J736" s="16"/>
      <c r="K736" s="20"/>
      <c r="L736" s="24"/>
      <c r="M736" s="19"/>
      <c r="N736" s="19"/>
      <c r="O736" s="19"/>
      <c r="P736" s="1"/>
      <c r="Q736" s="1"/>
      <c r="R736" s="12"/>
      <c r="S736" s="13">
        <f t="shared" si="37"/>
        <v>0</v>
      </c>
      <c r="T736" s="1"/>
      <c r="U736" s="1"/>
      <c r="V736" s="1"/>
    </row>
    <row r="737" spans="1:22" x14ac:dyDescent="0.25">
      <c r="A737" s="11">
        <f t="shared" si="36"/>
        <v>735</v>
      </c>
      <c r="B737" s="1"/>
      <c r="C737" s="1"/>
      <c r="D737" s="1"/>
      <c r="E737" s="14"/>
      <c r="F737" s="15"/>
      <c r="G737" s="1"/>
      <c r="H737" s="1"/>
      <c r="I737" s="16"/>
      <c r="J737" s="16"/>
      <c r="K737" s="20"/>
      <c r="L737" s="24"/>
      <c r="M737" s="19"/>
      <c r="N737" s="19"/>
      <c r="O737" s="19"/>
      <c r="P737" s="1"/>
      <c r="Q737" s="1"/>
      <c r="R737" s="12"/>
      <c r="S737" s="13">
        <f t="shared" si="37"/>
        <v>0</v>
      </c>
      <c r="T737" s="1"/>
      <c r="U737" s="1"/>
      <c r="V737" s="1"/>
    </row>
    <row r="738" spans="1:22" x14ac:dyDescent="0.25">
      <c r="A738" s="11">
        <f t="shared" si="36"/>
        <v>736</v>
      </c>
      <c r="B738" s="1"/>
      <c r="C738" s="1"/>
      <c r="D738" s="1"/>
      <c r="E738" s="14"/>
      <c r="F738" s="15"/>
      <c r="G738" s="1"/>
      <c r="H738" s="1"/>
      <c r="I738" s="16"/>
      <c r="J738" s="16"/>
      <c r="K738" s="20"/>
      <c r="L738" s="24"/>
      <c r="M738" s="19"/>
      <c r="N738" s="19"/>
      <c r="O738" s="19"/>
      <c r="P738" s="1"/>
      <c r="Q738" s="1"/>
      <c r="R738" s="12"/>
      <c r="S738" s="13">
        <f t="shared" si="37"/>
        <v>0</v>
      </c>
      <c r="T738" s="1"/>
      <c r="U738" s="1"/>
      <c r="V738" s="1"/>
    </row>
    <row r="739" spans="1:22" x14ac:dyDescent="0.25">
      <c r="A739" s="11">
        <f t="shared" si="36"/>
        <v>737</v>
      </c>
      <c r="B739" s="1"/>
      <c r="C739" s="1"/>
      <c r="D739" s="1"/>
      <c r="E739" s="14"/>
      <c r="F739" s="15"/>
      <c r="G739" s="1"/>
      <c r="H739" s="1"/>
      <c r="I739" s="16"/>
      <c r="J739" s="16"/>
      <c r="K739" s="20"/>
      <c r="L739" s="24"/>
      <c r="M739" s="19"/>
      <c r="N739" s="19"/>
      <c r="O739" s="19"/>
      <c r="P739" s="1"/>
      <c r="Q739" s="1"/>
      <c r="R739" s="12"/>
      <c r="S739" s="13">
        <f t="shared" si="37"/>
        <v>0</v>
      </c>
      <c r="T739" s="1"/>
      <c r="U739" s="1"/>
      <c r="V739" s="1"/>
    </row>
    <row r="740" spans="1:22" x14ac:dyDescent="0.25">
      <c r="A740" s="11">
        <f t="shared" si="36"/>
        <v>738</v>
      </c>
      <c r="B740" s="1"/>
      <c r="C740" s="1"/>
      <c r="D740" s="1"/>
      <c r="E740" s="14"/>
      <c r="F740" s="15"/>
      <c r="G740" s="1"/>
      <c r="H740" s="1"/>
      <c r="I740" s="16"/>
      <c r="J740" s="16"/>
      <c r="K740" s="20"/>
      <c r="L740" s="24"/>
      <c r="M740" s="19"/>
      <c r="N740" s="19"/>
      <c r="O740" s="19"/>
      <c r="P740" s="1"/>
      <c r="Q740" s="1"/>
      <c r="R740" s="12"/>
      <c r="S740" s="13">
        <f t="shared" si="37"/>
        <v>0</v>
      </c>
      <c r="T740" s="1"/>
      <c r="U740" s="1"/>
      <c r="V740" s="1"/>
    </row>
    <row r="741" spans="1:22" x14ac:dyDescent="0.25">
      <c r="A741" s="11">
        <f t="shared" si="36"/>
        <v>739</v>
      </c>
      <c r="B741" s="1"/>
      <c r="C741" s="1"/>
      <c r="D741" s="1"/>
      <c r="E741" s="14"/>
      <c r="F741" s="15"/>
      <c r="G741" s="1"/>
      <c r="H741" s="1"/>
      <c r="I741" s="16"/>
      <c r="J741" s="16"/>
      <c r="K741" s="20"/>
      <c r="L741" s="24"/>
      <c r="M741" s="19"/>
      <c r="N741" s="19"/>
      <c r="O741" s="19"/>
      <c r="P741" s="1"/>
      <c r="Q741" s="1"/>
      <c r="R741" s="12"/>
      <c r="S741" s="13">
        <f t="shared" si="37"/>
        <v>0</v>
      </c>
      <c r="T741" s="1"/>
      <c r="U741" s="1"/>
      <c r="V741" s="1"/>
    </row>
    <row r="742" spans="1:22" x14ac:dyDescent="0.25">
      <c r="A742" s="11">
        <f t="shared" si="36"/>
        <v>740</v>
      </c>
      <c r="B742" s="1"/>
      <c r="C742" s="1"/>
      <c r="D742" s="1"/>
      <c r="E742" s="14"/>
      <c r="F742" s="15"/>
      <c r="G742" s="1"/>
      <c r="H742" s="1"/>
      <c r="I742" s="16"/>
      <c r="J742" s="16"/>
      <c r="K742" s="20"/>
      <c r="L742" s="24"/>
      <c r="M742" s="19"/>
      <c r="N742" s="19"/>
      <c r="O742" s="19"/>
      <c r="P742" s="1"/>
      <c r="Q742" s="1"/>
      <c r="R742" s="12"/>
      <c r="S742" s="13">
        <f t="shared" si="37"/>
        <v>0</v>
      </c>
      <c r="T742" s="1"/>
      <c r="U742" s="1"/>
      <c r="V742" s="1"/>
    </row>
    <row r="743" spans="1:22" x14ac:dyDescent="0.25">
      <c r="A743" s="11">
        <f t="shared" si="36"/>
        <v>741</v>
      </c>
      <c r="B743" s="1"/>
      <c r="C743" s="1"/>
      <c r="D743" s="1"/>
      <c r="E743" s="14"/>
      <c r="F743" s="15"/>
      <c r="G743" s="1"/>
      <c r="H743" s="1"/>
      <c r="I743" s="16"/>
      <c r="J743" s="16"/>
      <c r="K743" s="20"/>
      <c r="L743" s="24"/>
      <c r="M743" s="19"/>
      <c r="N743" s="19"/>
      <c r="O743" s="19"/>
      <c r="P743" s="1"/>
      <c r="Q743" s="1"/>
      <c r="R743" s="12"/>
      <c r="S743" s="13">
        <f t="shared" si="37"/>
        <v>0</v>
      </c>
      <c r="T743" s="1"/>
      <c r="U743" s="1"/>
      <c r="V743" s="1"/>
    </row>
    <row r="744" spans="1:22" x14ac:dyDescent="0.25">
      <c r="A744" s="11">
        <f t="shared" si="36"/>
        <v>742</v>
      </c>
      <c r="B744" s="1"/>
      <c r="C744" s="1"/>
      <c r="D744" s="1"/>
      <c r="E744" s="14"/>
      <c r="F744" s="15"/>
      <c r="G744" s="1"/>
      <c r="H744" s="1"/>
      <c r="I744" s="16"/>
      <c r="J744" s="16"/>
      <c r="K744" s="20"/>
      <c r="L744" s="24"/>
      <c r="M744" s="19"/>
      <c r="N744" s="19"/>
      <c r="O744" s="19"/>
      <c r="P744" s="1"/>
      <c r="Q744" s="1"/>
      <c r="R744" s="12"/>
      <c r="S744" s="13">
        <f t="shared" si="37"/>
        <v>0</v>
      </c>
      <c r="T744" s="1"/>
      <c r="U744" s="1"/>
      <c r="V744" s="1"/>
    </row>
    <row r="745" spans="1:22" x14ac:dyDescent="0.25">
      <c r="A745" s="11">
        <f t="shared" si="36"/>
        <v>743</v>
      </c>
      <c r="B745" s="1"/>
      <c r="C745" s="1"/>
      <c r="D745" s="1"/>
      <c r="E745" s="14"/>
      <c r="F745" s="15"/>
      <c r="G745" s="1"/>
      <c r="H745" s="1"/>
      <c r="I745" s="16"/>
      <c r="J745" s="16"/>
      <c r="K745" s="20"/>
      <c r="L745" s="24"/>
      <c r="M745" s="19"/>
      <c r="N745" s="19"/>
      <c r="O745" s="19"/>
      <c r="P745" s="1"/>
      <c r="Q745" s="1"/>
      <c r="R745" s="12"/>
      <c r="S745" s="13">
        <f t="shared" si="37"/>
        <v>0</v>
      </c>
      <c r="T745" s="1"/>
      <c r="U745" s="1"/>
      <c r="V745" s="1"/>
    </row>
    <row r="746" spans="1:22" x14ac:dyDescent="0.25">
      <c r="A746" s="11">
        <f t="shared" si="36"/>
        <v>744</v>
      </c>
      <c r="B746" s="1"/>
      <c r="C746" s="1"/>
      <c r="D746" s="1"/>
      <c r="E746" s="14"/>
      <c r="F746" s="15"/>
      <c r="G746" s="1"/>
      <c r="H746" s="1"/>
      <c r="I746" s="16"/>
      <c r="J746" s="16"/>
      <c r="K746" s="20"/>
      <c r="L746" s="24"/>
      <c r="M746" s="19"/>
      <c r="N746" s="19"/>
      <c r="O746" s="19"/>
      <c r="P746" s="1"/>
      <c r="Q746" s="1"/>
      <c r="R746" s="12"/>
      <c r="S746" s="13">
        <f t="shared" si="37"/>
        <v>0</v>
      </c>
      <c r="T746" s="1"/>
      <c r="U746" s="1"/>
      <c r="V746" s="1"/>
    </row>
    <row r="747" spans="1:22" x14ac:dyDescent="0.25">
      <c r="A747" s="11">
        <f t="shared" si="36"/>
        <v>745</v>
      </c>
      <c r="B747" s="1"/>
      <c r="C747" s="1"/>
      <c r="D747" s="1"/>
      <c r="E747" s="14"/>
      <c r="F747" s="15"/>
      <c r="G747" s="1"/>
      <c r="H747" s="1"/>
      <c r="I747" s="16"/>
      <c r="J747" s="16"/>
      <c r="K747" s="20"/>
      <c r="L747" s="24"/>
      <c r="M747" s="19"/>
      <c r="N747" s="19"/>
      <c r="O747" s="19"/>
      <c r="P747" s="1"/>
      <c r="Q747" s="1"/>
      <c r="R747" s="12"/>
      <c r="S747" s="13">
        <f t="shared" si="37"/>
        <v>0</v>
      </c>
      <c r="T747" s="1"/>
      <c r="U747" s="1"/>
      <c r="V747" s="1"/>
    </row>
    <row r="748" spans="1:22" x14ac:dyDescent="0.25">
      <c r="A748" s="11">
        <f t="shared" si="36"/>
        <v>746</v>
      </c>
      <c r="B748" s="1"/>
      <c r="C748" s="1"/>
      <c r="D748" s="1"/>
      <c r="E748" s="14"/>
      <c r="F748" s="15"/>
      <c r="G748" s="1"/>
      <c r="H748" s="1"/>
      <c r="I748" s="16"/>
      <c r="J748" s="16"/>
      <c r="K748" s="20"/>
      <c r="L748" s="24"/>
      <c r="M748" s="19"/>
      <c r="N748" s="19"/>
      <c r="O748" s="19"/>
      <c r="P748" s="1"/>
      <c r="Q748" s="1"/>
      <c r="R748" s="12"/>
      <c r="S748" s="13">
        <f t="shared" si="37"/>
        <v>0</v>
      </c>
      <c r="T748" s="1"/>
      <c r="U748" s="1"/>
      <c r="V748" s="1"/>
    </row>
    <row r="749" spans="1:22" x14ac:dyDescent="0.25">
      <c r="A749" s="11">
        <f t="shared" si="36"/>
        <v>747</v>
      </c>
      <c r="B749" s="1"/>
      <c r="C749" s="1"/>
      <c r="D749" s="1"/>
      <c r="E749" s="14"/>
      <c r="F749" s="15"/>
      <c r="G749" s="1"/>
      <c r="H749" s="1"/>
      <c r="I749" s="16"/>
      <c r="J749" s="16"/>
      <c r="K749" s="20"/>
      <c r="L749" s="24"/>
      <c r="M749" s="19"/>
      <c r="N749" s="19"/>
      <c r="O749" s="19"/>
      <c r="P749" s="1"/>
      <c r="Q749" s="1"/>
      <c r="R749" s="12"/>
      <c r="S749" s="13">
        <f t="shared" si="37"/>
        <v>0</v>
      </c>
      <c r="T749" s="1"/>
      <c r="U749" s="1"/>
      <c r="V749" s="1"/>
    </row>
    <row r="750" spans="1:22" x14ac:dyDescent="0.25">
      <c r="A750" s="11">
        <f t="shared" si="36"/>
        <v>748</v>
      </c>
      <c r="B750" s="1"/>
      <c r="C750" s="1"/>
      <c r="D750" s="1"/>
      <c r="E750" s="14"/>
      <c r="F750" s="15"/>
      <c r="G750" s="1"/>
      <c r="H750" s="1"/>
      <c r="I750" s="16"/>
      <c r="J750" s="16"/>
      <c r="K750" s="20"/>
      <c r="L750" s="24"/>
      <c r="M750" s="19"/>
      <c r="N750" s="19"/>
      <c r="O750" s="19"/>
      <c r="P750" s="1"/>
      <c r="Q750" s="1"/>
      <c r="R750" s="12"/>
      <c r="S750" s="13">
        <f t="shared" si="37"/>
        <v>0</v>
      </c>
      <c r="T750" s="1"/>
      <c r="U750" s="1"/>
      <c r="V750" s="1"/>
    </row>
    <row r="751" spans="1:22" x14ac:dyDescent="0.25">
      <c r="A751" s="11">
        <f t="shared" si="36"/>
        <v>749</v>
      </c>
      <c r="B751" s="1"/>
      <c r="C751" s="1"/>
      <c r="D751" s="1"/>
      <c r="E751" s="14"/>
      <c r="F751" s="15"/>
      <c r="G751" s="1"/>
      <c r="H751" s="1"/>
      <c r="I751" s="16"/>
      <c r="J751" s="16"/>
      <c r="K751" s="20"/>
      <c r="L751" s="24"/>
      <c r="M751" s="19"/>
      <c r="N751" s="19"/>
      <c r="O751" s="19"/>
      <c r="P751" s="1"/>
      <c r="Q751" s="1"/>
      <c r="R751" s="12"/>
      <c r="S751" s="13">
        <f t="shared" si="37"/>
        <v>0</v>
      </c>
      <c r="T751" s="1"/>
      <c r="U751" s="1"/>
      <c r="V751" s="1"/>
    </row>
    <row r="752" spans="1:22" x14ac:dyDescent="0.25">
      <c r="A752" s="11">
        <f t="shared" si="36"/>
        <v>750</v>
      </c>
      <c r="B752" s="1"/>
      <c r="C752" s="1"/>
      <c r="D752" s="1"/>
      <c r="E752" s="14"/>
      <c r="F752" s="15"/>
      <c r="G752" s="1"/>
      <c r="H752" s="1"/>
      <c r="I752" s="16"/>
      <c r="J752" s="16"/>
      <c r="K752" s="20"/>
      <c r="L752" s="24"/>
      <c r="M752" s="19"/>
      <c r="N752" s="19"/>
      <c r="O752" s="19"/>
      <c r="P752" s="1"/>
      <c r="Q752" s="1"/>
      <c r="R752" s="12"/>
      <c r="S752" s="13">
        <f t="shared" si="37"/>
        <v>0</v>
      </c>
      <c r="T752" s="1"/>
      <c r="U752" s="1"/>
      <c r="V752" s="1"/>
    </row>
    <row r="753" spans="1:22" x14ac:dyDescent="0.25">
      <c r="A753" s="11">
        <f t="shared" si="36"/>
        <v>751</v>
      </c>
      <c r="B753" s="1"/>
      <c r="C753" s="1"/>
      <c r="D753" s="1"/>
      <c r="E753" s="14"/>
      <c r="F753" s="15"/>
      <c r="G753" s="1"/>
      <c r="H753" s="1"/>
      <c r="I753" s="16"/>
      <c r="J753" s="16"/>
      <c r="K753" s="20"/>
      <c r="L753" s="24"/>
      <c r="M753" s="19"/>
      <c r="N753" s="19"/>
      <c r="O753" s="19"/>
      <c r="P753" s="1"/>
      <c r="Q753" s="1"/>
      <c r="R753" s="12"/>
      <c r="S753" s="13">
        <f t="shared" si="37"/>
        <v>0</v>
      </c>
      <c r="T753" s="1"/>
      <c r="U753" s="1"/>
      <c r="V753" s="1"/>
    </row>
    <row r="754" spans="1:22" x14ac:dyDescent="0.25">
      <c r="A754" s="11">
        <f t="shared" si="36"/>
        <v>752</v>
      </c>
      <c r="B754" s="1"/>
      <c r="C754" s="1"/>
      <c r="D754" s="1"/>
      <c r="E754" s="14"/>
      <c r="F754" s="15"/>
      <c r="G754" s="1"/>
      <c r="H754" s="1"/>
      <c r="I754" s="16"/>
      <c r="J754" s="16"/>
      <c r="K754" s="20"/>
      <c r="L754" s="24"/>
      <c r="M754" s="19"/>
      <c r="N754" s="19"/>
      <c r="O754" s="19"/>
      <c r="P754" s="1"/>
      <c r="Q754" s="1"/>
      <c r="R754" s="12"/>
      <c r="S754" s="13">
        <f t="shared" si="37"/>
        <v>0</v>
      </c>
      <c r="T754" s="1"/>
      <c r="U754" s="1"/>
      <c r="V754" s="1"/>
    </row>
    <row r="755" spans="1:22" x14ac:dyDescent="0.25">
      <c r="A755" s="11">
        <f t="shared" si="36"/>
        <v>753</v>
      </c>
      <c r="B755" s="1"/>
      <c r="C755" s="1"/>
      <c r="D755" s="1"/>
      <c r="E755" s="14"/>
      <c r="F755" s="15"/>
      <c r="G755" s="1"/>
      <c r="H755" s="1"/>
      <c r="I755" s="16"/>
      <c r="J755" s="16"/>
      <c r="K755" s="20"/>
      <c r="L755" s="24"/>
      <c r="M755" s="19"/>
      <c r="N755" s="19"/>
      <c r="O755" s="19"/>
      <c r="P755" s="1"/>
      <c r="Q755" s="1"/>
      <c r="R755" s="12"/>
      <c r="S755" s="13">
        <f t="shared" si="37"/>
        <v>0</v>
      </c>
      <c r="T755" s="1"/>
      <c r="U755" s="1"/>
      <c r="V755" s="1"/>
    </row>
    <row r="756" spans="1:22" x14ac:dyDescent="0.25">
      <c r="A756" s="11">
        <f t="shared" si="36"/>
        <v>754</v>
      </c>
      <c r="B756" s="1"/>
      <c r="C756" s="1"/>
      <c r="D756" s="1"/>
      <c r="E756" s="14"/>
      <c r="F756" s="15"/>
      <c r="G756" s="1"/>
      <c r="H756" s="1"/>
      <c r="I756" s="16"/>
      <c r="J756" s="16"/>
      <c r="K756" s="20"/>
      <c r="L756" s="24"/>
      <c r="M756" s="19"/>
      <c r="N756" s="19"/>
      <c r="O756" s="19"/>
      <c r="P756" s="1"/>
      <c r="Q756" s="1"/>
      <c r="R756" s="12"/>
      <c r="S756" s="13">
        <f t="shared" si="37"/>
        <v>0</v>
      </c>
      <c r="T756" s="1"/>
      <c r="U756" s="1"/>
      <c r="V756" s="1"/>
    </row>
    <row r="757" spans="1:22" x14ac:dyDescent="0.25">
      <c r="A757" s="11">
        <f t="shared" si="36"/>
        <v>755</v>
      </c>
      <c r="B757" s="1"/>
      <c r="C757" s="1"/>
      <c r="D757" s="1"/>
      <c r="E757" s="14"/>
      <c r="F757" s="15"/>
      <c r="G757" s="1"/>
      <c r="H757" s="1"/>
      <c r="I757" s="16"/>
      <c r="J757" s="16"/>
      <c r="K757" s="20"/>
      <c r="L757" s="24"/>
      <c r="M757" s="19"/>
      <c r="N757" s="19"/>
      <c r="O757" s="19"/>
      <c r="P757" s="1"/>
      <c r="Q757" s="1"/>
      <c r="R757" s="12"/>
      <c r="S757" s="13">
        <f t="shared" si="37"/>
        <v>0</v>
      </c>
      <c r="T757" s="1"/>
      <c r="U757" s="1"/>
      <c r="V757" s="1"/>
    </row>
    <row r="758" spans="1:22" x14ac:dyDescent="0.25">
      <c r="A758" s="11">
        <f t="shared" si="36"/>
        <v>756</v>
      </c>
      <c r="B758" s="1"/>
      <c r="C758" s="1"/>
      <c r="D758" s="1"/>
      <c r="E758" s="14"/>
      <c r="F758" s="15"/>
      <c r="G758" s="1"/>
      <c r="H758" s="1"/>
      <c r="I758" s="16"/>
      <c r="J758" s="16"/>
      <c r="K758" s="20"/>
      <c r="L758" s="24"/>
      <c r="M758" s="19"/>
      <c r="N758" s="19"/>
      <c r="O758" s="19"/>
      <c r="P758" s="1"/>
      <c r="Q758" s="1"/>
      <c r="R758" s="12"/>
      <c r="S758" s="13">
        <f t="shared" si="37"/>
        <v>0</v>
      </c>
      <c r="T758" s="1"/>
      <c r="U758" s="1"/>
      <c r="V758" s="1"/>
    </row>
    <row r="759" spans="1:22" x14ac:dyDescent="0.25">
      <c r="A759" s="11">
        <f t="shared" si="36"/>
        <v>757</v>
      </c>
      <c r="B759" s="1"/>
      <c r="C759" s="1"/>
      <c r="D759" s="1"/>
      <c r="E759" s="14"/>
      <c r="F759" s="15"/>
      <c r="G759" s="1"/>
      <c r="H759" s="1"/>
      <c r="I759" s="16"/>
      <c r="J759" s="16"/>
      <c r="K759" s="20"/>
      <c r="L759" s="24"/>
      <c r="M759" s="19"/>
      <c r="N759" s="19"/>
      <c r="O759" s="19"/>
      <c r="P759" s="1"/>
      <c r="Q759" s="1"/>
      <c r="R759" s="12"/>
      <c r="S759" s="13">
        <f t="shared" si="37"/>
        <v>0</v>
      </c>
      <c r="T759" s="1"/>
      <c r="U759" s="1"/>
      <c r="V759" s="1"/>
    </row>
    <row r="760" spans="1:22" x14ac:dyDescent="0.25">
      <c r="A760" s="11">
        <f t="shared" si="36"/>
        <v>758</v>
      </c>
      <c r="B760" s="1"/>
      <c r="C760" s="1"/>
      <c r="D760" s="1"/>
      <c r="E760" s="14"/>
      <c r="F760" s="15"/>
      <c r="G760" s="1"/>
      <c r="H760" s="1"/>
      <c r="I760" s="16"/>
      <c r="J760" s="16"/>
      <c r="K760" s="20"/>
      <c r="L760" s="24"/>
      <c r="M760" s="19"/>
      <c r="N760" s="19"/>
      <c r="O760" s="19"/>
      <c r="P760" s="1"/>
      <c r="Q760" s="1"/>
      <c r="R760" s="12"/>
      <c r="S760" s="13">
        <f t="shared" si="37"/>
        <v>0</v>
      </c>
      <c r="T760" s="1"/>
      <c r="U760" s="1"/>
      <c r="V760" s="1"/>
    </row>
    <row r="761" spans="1:22" x14ac:dyDescent="0.25">
      <c r="A761" s="11">
        <f t="shared" si="36"/>
        <v>759</v>
      </c>
      <c r="B761" s="1"/>
      <c r="C761" s="1"/>
      <c r="D761" s="1"/>
      <c r="E761" s="14"/>
      <c r="F761" s="15"/>
      <c r="G761" s="1"/>
      <c r="H761" s="1"/>
      <c r="I761" s="16"/>
      <c r="J761" s="16"/>
      <c r="K761" s="20"/>
      <c r="L761" s="24"/>
      <c r="M761" s="19"/>
      <c r="N761" s="19"/>
      <c r="O761" s="19"/>
      <c r="P761" s="1"/>
      <c r="Q761" s="1"/>
      <c r="R761" s="12"/>
      <c r="S761" s="13">
        <f t="shared" si="37"/>
        <v>0</v>
      </c>
      <c r="T761" s="1"/>
      <c r="U761" s="1"/>
      <c r="V761" s="1"/>
    </row>
    <row r="762" spans="1:22" x14ac:dyDescent="0.25">
      <c r="A762" s="11">
        <f t="shared" si="36"/>
        <v>760</v>
      </c>
      <c r="B762" s="1"/>
      <c r="C762" s="1"/>
      <c r="D762" s="1"/>
      <c r="E762" s="14"/>
      <c r="F762" s="15"/>
      <c r="G762" s="1"/>
      <c r="H762" s="1"/>
      <c r="I762" s="16"/>
      <c r="J762" s="16"/>
      <c r="K762" s="20"/>
      <c r="L762" s="24"/>
      <c r="M762" s="19"/>
      <c r="N762" s="19"/>
      <c r="O762" s="19"/>
      <c r="P762" s="1"/>
      <c r="Q762" s="1"/>
      <c r="R762" s="12"/>
      <c r="S762" s="13">
        <f t="shared" si="37"/>
        <v>0</v>
      </c>
      <c r="T762" s="1"/>
      <c r="U762" s="1"/>
      <c r="V762" s="1"/>
    </row>
    <row r="763" spans="1:22" x14ac:dyDescent="0.25">
      <c r="A763" s="11">
        <f t="shared" si="36"/>
        <v>761</v>
      </c>
      <c r="B763" s="1"/>
      <c r="C763" s="1"/>
      <c r="D763" s="1"/>
      <c r="E763" s="14"/>
      <c r="F763" s="15"/>
      <c r="G763" s="1"/>
      <c r="H763" s="1"/>
      <c r="I763" s="16"/>
      <c r="J763" s="16"/>
      <c r="K763" s="20"/>
      <c r="L763" s="24"/>
      <c r="M763" s="19"/>
      <c r="N763" s="19"/>
      <c r="O763" s="19"/>
      <c r="P763" s="1"/>
      <c r="Q763" s="1"/>
      <c r="R763" s="12"/>
      <c r="S763" s="13">
        <f t="shared" si="37"/>
        <v>0</v>
      </c>
      <c r="T763" s="1"/>
      <c r="U763" s="1"/>
      <c r="V763" s="1"/>
    </row>
    <row r="764" spans="1:22" x14ac:dyDescent="0.25">
      <c r="A764" s="11">
        <f t="shared" si="36"/>
        <v>762</v>
      </c>
      <c r="B764" s="1"/>
      <c r="C764" s="1"/>
      <c r="D764" s="1"/>
      <c r="E764" s="14"/>
      <c r="F764" s="15"/>
      <c r="G764" s="1"/>
      <c r="H764" s="1"/>
      <c r="I764" s="16"/>
      <c r="J764" s="16"/>
      <c r="K764" s="20"/>
      <c r="L764" s="24"/>
      <c r="M764" s="19"/>
      <c r="N764" s="19"/>
      <c r="O764" s="19"/>
      <c r="P764" s="1"/>
      <c r="Q764" s="1"/>
      <c r="R764" s="12"/>
      <c r="S764" s="13">
        <f t="shared" si="37"/>
        <v>0</v>
      </c>
      <c r="T764" s="1"/>
      <c r="U764" s="1"/>
      <c r="V764" s="1"/>
    </row>
    <row r="765" spans="1:22" x14ac:dyDescent="0.25">
      <c r="A765" s="11">
        <f t="shared" si="36"/>
        <v>763</v>
      </c>
      <c r="B765" s="1"/>
      <c r="C765" s="1"/>
      <c r="D765" s="1"/>
      <c r="E765" s="14"/>
      <c r="F765" s="15"/>
      <c r="G765" s="1"/>
      <c r="H765" s="1"/>
      <c r="I765" s="16"/>
      <c r="J765" s="16"/>
      <c r="K765" s="20"/>
      <c r="L765" s="24"/>
      <c r="M765" s="19"/>
      <c r="N765" s="19"/>
      <c r="O765" s="19"/>
      <c r="P765" s="1"/>
      <c r="Q765" s="1"/>
      <c r="R765" s="12"/>
      <c r="S765" s="13">
        <f t="shared" si="37"/>
        <v>0</v>
      </c>
      <c r="T765" s="1"/>
      <c r="U765" s="1"/>
      <c r="V765" s="1"/>
    </row>
    <row r="766" spans="1:22" x14ac:dyDescent="0.25">
      <c r="A766" s="11">
        <f t="shared" si="36"/>
        <v>764</v>
      </c>
      <c r="B766" s="1"/>
      <c r="C766" s="1"/>
      <c r="D766" s="1"/>
      <c r="E766" s="14"/>
      <c r="F766" s="15"/>
      <c r="G766" s="1"/>
      <c r="H766" s="1"/>
      <c r="I766" s="16"/>
      <c r="J766" s="16"/>
      <c r="K766" s="20"/>
      <c r="L766" s="24"/>
      <c r="M766" s="19"/>
      <c r="N766" s="19"/>
      <c r="O766" s="19"/>
      <c r="P766" s="1"/>
      <c r="Q766" s="1"/>
      <c r="R766" s="12"/>
      <c r="S766" s="13">
        <f t="shared" si="37"/>
        <v>0</v>
      </c>
      <c r="T766" s="1"/>
      <c r="U766" s="1"/>
      <c r="V766" s="1"/>
    </row>
    <row r="767" spans="1:22" x14ac:dyDescent="0.25">
      <c r="A767" s="11">
        <f t="shared" si="36"/>
        <v>765</v>
      </c>
      <c r="B767" s="1"/>
      <c r="C767" s="1"/>
      <c r="D767" s="1"/>
      <c r="E767" s="14"/>
      <c r="F767" s="15"/>
      <c r="G767" s="1"/>
      <c r="H767" s="1"/>
      <c r="I767" s="16"/>
      <c r="J767" s="16"/>
      <c r="K767" s="20"/>
      <c r="L767" s="24"/>
      <c r="M767" s="19"/>
      <c r="N767" s="19"/>
      <c r="O767" s="19"/>
      <c r="P767" s="1"/>
      <c r="Q767" s="1"/>
      <c r="R767" s="12"/>
      <c r="S767" s="13">
        <f t="shared" si="37"/>
        <v>0</v>
      </c>
      <c r="T767" s="1"/>
      <c r="U767" s="1"/>
      <c r="V767" s="1"/>
    </row>
    <row r="768" spans="1:22" x14ac:dyDescent="0.25">
      <c r="A768" s="11">
        <f t="shared" si="36"/>
        <v>766</v>
      </c>
      <c r="B768" s="1"/>
      <c r="C768" s="1"/>
      <c r="D768" s="1"/>
      <c r="E768" s="14"/>
      <c r="F768" s="15"/>
      <c r="G768" s="1"/>
      <c r="H768" s="1"/>
      <c r="I768" s="16"/>
      <c r="J768" s="16"/>
      <c r="K768" s="20"/>
      <c r="L768" s="24"/>
      <c r="M768" s="19"/>
      <c r="N768" s="19"/>
      <c r="O768" s="19"/>
      <c r="P768" s="1"/>
      <c r="Q768" s="1"/>
      <c r="R768" s="12"/>
      <c r="S768" s="13">
        <f t="shared" si="37"/>
        <v>0</v>
      </c>
      <c r="T768" s="1"/>
      <c r="U768" s="1"/>
      <c r="V768" s="1"/>
    </row>
    <row r="769" spans="1:22" x14ac:dyDescent="0.25">
      <c r="A769" s="11">
        <f t="shared" si="36"/>
        <v>767</v>
      </c>
      <c r="B769" s="1"/>
      <c r="C769" s="1"/>
      <c r="D769" s="1"/>
      <c r="E769" s="14"/>
      <c r="F769" s="15"/>
      <c r="G769" s="1"/>
      <c r="H769" s="1"/>
      <c r="I769" s="16"/>
      <c r="J769" s="16"/>
      <c r="K769" s="20"/>
      <c r="L769" s="24"/>
      <c r="M769" s="19"/>
      <c r="N769" s="19"/>
      <c r="O769" s="19"/>
      <c r="P769" s="1"/>
      <c r="Q769" s="1"/>
      <c r="R769" s="12"/>
      <c r="S769" s="13">
        <f t="shared" si="37"/>
        <v>0</v>
      </c>
      <c r="T769" s="1"/>
      <c r="U769" s="1"/>
      <c r="V769" s="1"/>
    </row>
    <row r="770" spans="1:22" x14ac:dyDescent="0.25">
      <c r="A770" s="11">
        <f t="shared" si="36"/>
        <v>768</v>
      </c>
      <c r="B770" s="1"/>
      <c r="C770" s="1"/>
      <c r="D770" s="1"/>
      <c r="E770" s="14"/>
      <c r="F770" s="15"/>
      <c r="G770" s="1"/>
      <c r="H770" s="1"/>
      <c r="I770" s="16"/>
      <c r="J770" s="16"/>
      <c r="K770" s="20"/>
      <c r="L770" s="24"/>
      <c r="M770" s="19"/>
      <c r="N770" s="19"/>
      <c r="O770" s="19"/>
      <c r="P770" s="1"/>
      <c r="Q770" s="1"/>
      <c r="R770" s="12"/>
      <c r="S770" s="13">
        <f t="shared" si="37"/>
        <v>0</v>
      </c>
      <c r="T770" s="1"/>
      <c r="U770" s="1"/>
      <c r="V770" s="1"/>
    </row>
    <row r="771" spans="1:22" x14ac:dyDescent="0.25">
      <c r="A771" s="11">
        <f t="shared" si="36"/>
        <v>769</v>
      </c>
      <c r="B771" s="1"/>
      <c r="C771" s="1"/>
      <c r="D771" s="1"/>
      <c r="E771" s="14"/>
      <c r="F771" s="15"/>
      <c r="G771" s="1"/>
      <c r="H771" s="1"/>
      <c r="I771" s="16"/>
      <c r="J771" s="16"/>
      <c r="K771" s="20"/>
      <c r="L771" s="24"/>
      <c r="M771" s="19"/>
      <c r="N771" s="19"/>
      <c r="O771" s="19"/>
      <c r="P771" s="1"/>
      <c r="Q771" s="1"/>
      <c r="R771" s="12"/>
      <c r="S771" s="13">
        <f t="shared" si="37"/>
        <v>0</v>
      </c>
      <c r="T771" s="1"/>
      <c r="U771" s="1"/>
      <c r="V771" s="1"/>
    </row>
    <row r="772" spans="1:22" x14ac:dyDescent="0.25">
      <c r="A772" s="11">
        <f t="shared" ref="A772:A835" si="38">A771+1</f>
        <v>770</v>
      </c>
      <c r="B772" s="1"/>
      <c r="C772" s="1"/>
      <c r="D772" s="1"/>
      <c r="E772" s="14"/>
      <c r="F772" s="15"/>
      <c r="G772" s="1"/>
      <c r="H772" s="1"/>
      <c r="I772" s="16"/>
      <c r="J772" s="16"/>
      <c r="K772" s="20"/>
      <c r="L772" s="24"/>
      <c r="M772" s="19"/>
      <c r="N772" s="19"/>
      <c r="O772" s="19"/>
      <c r="P772" s="1"/>
      <c r="Q772" s="1"/>
      <c r="R772" s="12"/>
      <c r="S772" s="13">
        <f t="shared" ref="S772:S835" si="39">P772*Q772</f>
        <v>0</v>
      </c>
      <c r="T772" s="1"/>
      <c r="U772" s="1"/>
      <c r="V772" s="1"/>
    </row>
    <row r="773" spans="1:22" x14ac:dyDescent="0.25">
      <c r="A773" s="11">
        <f t="shared" si="38"/>
        <v>771</v>
      </c>
      <c r="B773" s="1"/>
      <c r="C773" s="1"/>
      <c r="D773" s="1"/>
      <c r="E773" s="14"/>
      <c r="F773" s="15"/>
      <c r="G773" s="1"/>
      <c r="H773" s="1"/>
      <c r="I773" s="16"/>
      <c r="J773" s="16"/>
      <c r="K773" s="20"/>
      <c r="L773" s="24"/>
      <c r="M773" s="19"/>
      <c r="N773" s="19"/>
      <c r="O773" s="19"/>
      <c r="P773" s="1"/>
      <c r="Q773" s="1"/>
      <c r="R773" s="12"/>
      <c r="S773" s="13">
        <f t="shared" si="39"/>
        <v>0</v>
      </c>
      <c r="T773" s="1"/>
      <c r="U773" s="1"/>
      <c r="V773" s="1"/>
    </row>
    <row r="774" spans="1:22" x14ac:dyDescent="0.25">
      <c r="A774" s="11">
        <f t="shared" si="38"/>
        <v>772</v>
      </c>
      <c r="B774" s="1"/>
      <c r="C774" s="1"/>
      <c r="D774" s="1"/>
      <c r="E774" s="14"/>
      <c r="F774" s="15"/>
      <c r="G774" s="1"/>
      <c r="H774" s="1"/>
      <c r="I774" s="16"/>
      <c r="J774" s="16"/>
      <c r="K774" s="20"/>
      <c r="L774" s="24"/>
      <c r="M774" s="19"/>
      <c r="N774" s="19"/>
      <c r="O774" s="19"/>
      <c r="P774" s="1"/>
      <c r="Q774" s="1"/>
      <c r="R774" s="12"/>
      <c r="S774" s="13">
        <f t="shared" si="39"/>
        <v>0</v>
      </c>
      <c r="T774" s="1"/>
      <c r="U774" s="1"/>
      <c r="V774" s="1"/>
    </row>
    <row r="775" spans="1:22" x14ac:dyDescent="0.25">
      <c r="A775" s="11">
        <f t="shared" si="38"/>
        <v>773</v>
      </c>
      <c r="B775" s="1"/>
      <c r="C775" s="1"/>
      <c r="D775" s="1"/>
      <c r="E775" s="14"/>
      <c r="F775" s="15"/>
      <c r="G775" s="1"/>
      <c r="H775" s="1"/>
      <c r="I775" s="16"/>
      <c r="J775" s="16"/>
      <c r="K775" s="20"/>
      <c r="L775" s="24"/>
      <c r="M775" s="19"/>
      <c r="N775" s="19"/>
      <c r="O775" s="19"/>
      <c r="P775" s="1"/>
      <c r="Q775" s="1"/>
      <c r="R775" s="12"/>
      <c r="S775" s="13">
        <f t="shared" si="39"/>
        <v>0</v>
      </c>
      <c r="T775" s="1"/>
      <c r="U775" s="1"/>
      <c r="V775" s="1"/>
    </row>
    <row r="776" spans="1:22" x14ac:dyDescent="0.25">
      <c r="A776" s="11">
        <f t="shared" si="38"/>
        <v>774</v>
      </c>
      <c r="B776" s="1"/>
      <c r="C776" s="1"/>
      <c r="D776" s="1"/>
      <c r="E776" s="14"/>
      <c r="F776" s="15"/>
      <c r="G776" s="1"/>
      <c r="H776" s="1"/>
      <c r="I776" s="16"/>
      <c r="J776" s="16"/>
      <c r="K776" s="20"/>
      <c r="L776" s="24"/>
      <c r="M776" s="19"/>
      <c r="N776" s="19"/>
      <c r="O776" s="19"/>
      <c r="P776" s="1"/>
      <c r="Q776" s="1"/>
      <c r="R776" s="12"/>
      <c r="S776" s="13">
        <f t="shared" si="39"/>
        <v>0</v>
      </c>
      <c r="T776" s="1"/>
      <c r="U776" s="1"/>
      <c r="V776" s="1"/>
    </row>
    <row r="777" spans="1:22" x14ac:dyDescent="0.25">
      <c r="A777" s="11">
        <f t="shared" si="38"/>
        <v>775</v>
      </c>
      <c r="B777" s="1"/>
      <c r="C777" s="1"/>
      <c r="D777" s="1"/>
      <c r="E777" s="14"/>
      <c r="F777" s="15"/>
      <c r="G777" s="1"/>
      <c r="H777" s="1"/>
      <c r="I777" s="16"/>
      <c r="J777" s="16"/>
      <c r="K777" s="20"/>
      <c r="L777" s="24"/>
      <c r="M777" s="19"/>
      <c r="N777" s="19"/>
      <c r="O777" s="19"/>
      <c r="P777" s="1"/>
      <c r="Q777" s="1"/>
      <c r="R777" s="12"/>
      <c r="S777" s="13">
        <f t="shared" si="39"/>
        <v>0</v>
      </c>
      <c r="T777" s="1"/>
      <c r="U777" s="1"/>
      <c r="V777" s="1"/>
    </row>
    <row r="778" spans="1:22" x14ac:dyDescent="0.25">
      <c r="A778" s="11">
        <f t="shared" si="38"/>
        <v>776</v>
      </c>
      <c r="B778" s="1"/>
      <c r="C778" s="1"/>
      <c r="D778" s="1"/>
      <c r="E778" s="14"/>
      <c r="F778" s="15"/>
      <c r="G778" s="1"/>
      <c r="H778" s="1"/>
      <c r="I778" s="16"/>
      <c r="J778" s="16"/>
      <c r="K778" s="20"/>
      <c r="L778" s="24"/>
      <c r="M778" s="19"/>
      <c r="N778" s="19"/>
      <c r="O778" s="19"/>
      <c r="P778" s="1"/>
      <c r="Q778" s="1"/>
      <c r="R778" s="12"/>
      <c r="S778" s="13">
        <f t="shared" si="39"/>
        <v>0</v>
      </c>
      <c r="T778" s="1"/>
      <c r="U778" s="1"/>
      <c r="V778" s="1"/>
    </row>
    <row r="779" spans="1:22" x14ac:dyDescent="0.25">
      <c r="A779" s="11">
        <f t="shared" si="38"/>
        <v>777</v>
      </c>
      <c r="B779" s="1"/>
      <c r="C779" s="1"/>
      <c r="D779" s="1"/>
      <c r="E779" s="14"/>
      <c r="F779" s="15"/>
      <c r="G779" s="1"/>
      <c r="H779" s="1"/>
      <c r="I779" s="16"/>
      <c r="J779" s="16"/>
      <c r="K779" s="20"/>
      <c r="L779" s="24"/>
      <c r="M779" s="19"/>
      <c r="N779" s="19"/>
      <c r="O779" s="19"/>
      <c r="P779" s="1"/>
      <c r="Q779" s="1"/>
      <c r="R779" s="12"/>
      <c r="S779" s="13">
        <f t="shared" si="39"/>
        <v>0</v>
      </c>
      <c r="T779" s="1"/>
      <c r="U779" s="1"/>
      <c r="V779" s="1"/>
    </row>
    <row r="780" spans="1:22" x14ac:dyDescent="0.25">
      <c r="A780" s="11">
        <f t="shared" si="38"/>
        <v>778</v>
      </c>
      <c r="B780" s="1"/>
      <c r="C780" s="1"/>
      <c r="D780" s="1"/>
      <c r="E780" s="14"/>
      <c r="F780" s="15"/>
      <c r="G780" s="1"/>
      <c r="H780" s="1"/>
      <c r="I780" s="16"/>
      <c r="J780" s="16"/>
      <c r="K780" s="20"/>
      <c r="L780" s="24"/>
      <c r="M780" s="19"/>
      <c r="N780" s="19"/>
      <c r="O780" s="19"/>
      <c r="P780" s="1"/>
      <c r="Q780" s="1"/>
      <c r="R780" s="12"/>
      <c r="S780" s="13">
        <f t="shared" si="39"/>
        <v>0</v>
      </c>
      <c r="T780" s="1"/>
      <c r="U780" s="1"/>
      <c r="V780" s="1"/>
    </row>
    <row r="781" spans="1:22" x14ac:dyDescent="0.25">
      <c r="A781" s="11">
        <f t="shared" si="38"/>
        <v>779</v>
      </c>
      <c r="B781" s="1"/>
      <c r="C781" s="1"/>
      <c r="D781" s="1"/>
      <c r="E781" s="14"/>
      <c r="F781" s="15"/>
      <c r="G781" s="1"/>
      <c r="H781" s="1"/>
      <c r="I781" s="16"/>
      <c r="J781" s="16"/>
      <c r="K781" s="20"/>
      <c r="L781" s="24"/>
      <c r="M781" s="19"/>
      <c r="N781" s="19"/>
      <c r="O781" s="19"/>
      <c r="P781" s="1"/>
      <c r="Q781" s="1"/>
      <c r="R781" s="12"/>
      <c r="S781" s="13">
        <f t="shared" si="39"/>
        <v>0</v>
      </c>
      <c r="T781" s="1"/>
      <c r="U781" s="1"/>
      <c r="V781" s="1"/>
    </row>
    <row r="782" spans="1:22" x14ac:dyDescent="0.25">
      <c r="A782" s="11">
        <f t="shared" si="38"/>
        <v>780</v>
      </c>
      <c r="B782" s="1"/>
      <c r="C782" s="1"/>
      <c r="D782" s="1"/>
      <c r="E782" s="14"/>
      <c r="F782" s="15"/>
      <c r="G782" s="1"/>
      <c r="H782" s="1"/>
      <c r="I782" s="16"/>
      <c r="J782" s="16"/>
      <c r="K782" s="20"/>
      <c r="L782" s="24"/>
      <c r="M782" s="19"/>
      <c r="N782" s="19"/>
      <c r="O782" s="19"/>
      <c r="P782" s="1"/>
      <c r="Q782" s="1"/>
      <c r="R782" s="12"/>
      <c r="S782" s="13">
        <f t="shared" si="39"/>
        <v>0</v>
      </c>
      <c r="T782" s="1"/>
      <c r="U782" s="1"/>
      <c r="V782" s="1"/>
    </row>
    <row r="783" spans="1:22" x14ac:dyDescent="0.25">
      <c r="A783" s="11">
        <f t="shared" si="38"/>
        <v>781</v>
      </c>
      <c r="B783" s="1"/>
      <c r="C783" s="1"/>
      <c r="D783" s="1"/>
      <c r="E783" s="14"/>
      <c r="F783" s="15"/>
      <c r="G783" s="1"/>
      <c r="H783" s="1"/>
      <c r="I783" s="16"/>
      <c r="J783" s="16"/>
      <c r="K783" s="20"/>
      <c r="L783" s="24"/>
      <c r="M783" s="19"/>
      <c r="N783" s="19"/>
      <c r="O783" s="19"/>
      <c r="P783" s="1"/>
      <c r="Q783" s="1"/>
      <c r="R783" s="12"/>
      <c r="S783" s="13">
        <f t="shared" si="39"/>
        <v>0</v>
      </c>
      <c r="T783" s="1"/>
      <c r="U783" s="1"/>
      <c r="V783" s="1"/>
    </row>
    <row r="784" spans="1:22" x14ac:dyDescent="0.25">
      <c r="A784" s="11">
        <f t="shared" si="38"/>
        <v>782</v>
      </c>
      <c r="B784" s="1"/>
      <c r="C784" s="1"/>
      <c r="D784" s="1"/>
      <c r="E784" s="14"/>
      <c r="F784" s="15"/>
      <c r="G784" s="1"/>
      <c r="H784" s="1"/>
      <c r="I784" s="16"/>
      <c r="J784" s="16"/>
      <c r="K784" s="20"/>
      <c r="L784" s="24"/>
      <c r="M784" s="19"/>
      <c r="N784" s="19"/>
      <c r="O784" s="19"/>
      <c r="P784" s="1"/>
      <c r="Q784" s="1"/>
      <c r="R784" s="12"/>
      <c r="S784" s="13">
        <f t="shared" si="39"/>
        <v>0</v>
      </c>
      <c r="T784" s="1"/>
      <c r="U784" s="1"/>
      <c r="V784" s="1"/>
    </row>
    <row r="785" spans="1:22" x14ac:dyDescent="0.25">
      <c r="A785" s="11">
        <f t="shared" si="38"/>
        <v>783</v>
      </c>
      <c r="B785" s="1"/>
      <c r="C785" s="1"/>
      <c r="D785" s="1"/>
      <c r="E785" s="14"/>
      <c r="F785" s="15"/>
      <c r="G785" s="1"/>
      <c r="H785" s="1"/>
      <c r="I785" s="16"/>
      <c r="J785" s="16"/>
      <c r="K785" s="20"/>
      <c r="L785" s="24"/>
      <c r="M785" s="19"/>
      <c r="N785" s="19"/>
      <c r="O785" s="19"/>
      <c r="P785" s="1"/>
      <c r="Q785" s="1"/>
      <c r="R785" s="12"/>
      <c r="S785" s="13">
        <f t="shared" si="39"/>
        <v>0</v>
      </c>
      <c r="T785" s="1"/>
      <c r="U785" s="1"/>
      <c r="V785" s="1"/>
    </row>
    <row r="786" spans="1:22" x14ac:dyDescent="0.25">
      <c r="A786" s="11">
        <f t="shared" si="38"/>
        <v>784</v>
      </c>
      <c r="B786" s="1"/>
      <c r="C786" s="1"/>
      <c r="D786" s="1"/>
      <c r="E786" s="14"/>
      <c r="F786" s="15"/>
      <c r="G786" s="1"/>
      <c r="H786" s="1"/>
      <c r="I786" s="16"/>
      <c r="J786" s="16"/>
      <c r="K786" s="20"/>
      <c r="L786" s="24"/>
      <c r="M786" s="19"/>
      <c r="N786" s="19"/>
      <c r="O786" s="19"/>
      <c r="P786" s="1"/>
      <c r="Q786" s="1"/>
      <c r="R786" s="12"/>
      <c r="S786" s="13">
        <f t="shared" si="39"/>
        <v>0</v>
      </c>
      <c r="T786" s="1"/>
      <c r="U786" s="1"/>
      <c r="V786" s="1"/>
    </row>
    <row r="787" spans="1:22" x14ac:dyDescent="0.25">
      <c r="A787" s="11">
        <f t="shared" si="38"/>
        <v>785</v>
      </c>
      <c r="B787" s="1"/>
      <c r="C787" s="1"/>
      <c r="D787" s="1"/>
      <c r="E787" s="14"/>
      <c r="F787" s="15"/>
      <c r="G787" s="1"/>
      <c r="H787" s="1"/>
      <c r="I787" s="16"/>
      <c r="J787" s="16"/>
      <c r="K787" s="20"/>
      <c r="L787" s="24"/>
      <c r="M787" s="19"/>
      <c r="N787" s="19"/>
      <c r="O787" s="19"/>
      <c r="P787" s="1"/>
      <c r="Q787" s="1"/>
      <c r="R787" s="12"/>
      <c r="S787" s="13">
        <f t="shared" si="39"/>
        <v>0</v>
      </c>
      <c r="T787" s="1"/>
      <c r="U787" s="1"/>
      <c r="V787" s="1"/>
    </row>
    <row r="788" spans="1:22" x14ac:dyDescent="0.25">
      <c r="A788" s="11">
        <f t="shared" si="38"/>
        <v>786</v>
      </c>
      <c r="B788" s="1"/>
      <c r="C788" s="1"/>
      <c r="D788" s="1"/>
      <c r="E788" s="14"/>
      <c r="F788" s="15"/>
      <c r="G788" s="1"/>
      <c r="H788" s="1"/>
      <c r="I788" s="16"/>
      <c r="J788" s="16"/>
      <c r="K788" s="20"/>
      <c r="L788" s="24"/>
      <c r="M788" s="19"/>
      <c r="N788" s="19"/>
      <c r="O788" s="19"/>
      <c r="P788" s="1"/>
      <c r="Q788" s="1"/>
      <c r="R788" s="12"/>
      <c r="S788" s="13">
        <f t="shared" si="39"/>
        <v>0</v>
      </c>
      <c r="T788" s="1"/>
      <c r="U788" s="1"/>
      <c r="V788" s="1"/>
    </row>
    <row r="789" spans="1:22" x14ac:dyDescent="0.25">
      <c r="A789" s="11">
        <f t="shared" si="38"/>
        <v>787</v>
      </c>
      <c r="B789" s="1"/>
      <c r="C789" s="1"/>
      <c r="D789" s="1"/>
      <c r="E789" s="14"/>
      <c r="F789" s="15"/>
      <c r="G789" s="1"/>
      <c r="H789" s="1"/>
      <c r="I789" s="16"/>
      <c r="J789" s="16"/>
      <c r="K789" s="20"/>
      <c r="L789" s="24"/>
      <c r="M789" s="19"/>
      <c r="N789" s="19"/>
      <c r="O789" s="19"/>
      <c r="P789" s="1"/>
      <c r="Q789" s="1"/>
      <c r="R789" s="12"/>
      <c r="S789" s="13">
        <f t="shared" si="39"/>
        <v>0</v>
      </c>
      <c r="T789" s="1"/>
      <c r="U789" s="1"/>
      <c r="V789" s="1"/>
    </row>
    <row r="790" spans="1:22" x14ac:dyDescent="0.25">
      <c r="A790" s="11">
        <f t="shared" si="38"/>
        <v>788</v>
      </c>
      <c r="B790" s="1"/>
      <c r="C790" s="1"/>
      <c r="D790" s="1"/>
      <c r="E790" s="14"/>
      <c r="F790" s="15"/>
      <c r="G790" s="1"/>
      <c r="H790" s="1"/>
      <c r="I790" s="16"/>
      <c r="J790" s="16"/>
      <c r="K790" s="20"/>
      <c r="L790" s="24"/>
      <c r="M790" s="19"/>
      <c r="N790" s="19"/>
      <c r="O790" s="19"/>
      <c r="P790" s="1"/>
      <c r="Q790" s="1"/>
      <c r="R790" s="12"/>
      <c r="S790" s="13">
        <f t="shared" si="39"/>
        <v>0</v>
      </c>
      <c r="T790" s="1"/>
      <c r="U790" s="1"/>
      <c r="V790" s="1"/>
    </row>
    <row r="791" spans="1:22" x14ac:dyDescent="0.25">
      <c r="A791" s="11">
        <f t="shared" si="38"/>
        <v>789</v>
      </c>
      <c r="B791" s="1"/>
      <c r="C791" s="1"/>
      <c r="D791" s="1"/>
      <c r="E791" s="14"/>
      <c r="F791" s="15"/>
      <c r="G791" s="1"/>
      <c r="H791" s="1"/>
      <c r="I791" s="16"/>
      <c r="J791" s="16"/>
      <c r="K791" s="20"/>
      <c r="L791" s="24"/>
      <c r="M791" s="19"/>
      <c r="N791" s="19"/>
      <c r="O791" s="19"/>
      <c r="P791" s="1"/>
      <c r="Q791" s="1"/>
      <c r="R791" s="12"/>
      <c r="S791" s="13">
        <f t="shared" si="39"/>
        <v>0</v>
      </c>
      <c r="T791" s="1"/>
      <c r="U791" s="1"/>
      <c r="V791" s="1"/>
    </row>
    <row r="792" spans="1:22" x14ac:dyDescent="0.25">
      <c r="A792" s="11">
        <f t="shared" si="38"/>
        <v>790</v>
      </c>
      <c r="B792" s="1"/>
      <c r="C792" s="1"/>
      <c r="D792" s="1"/>
      <c r="E792" s="14"/>
      <c r="F792" s="15"/>
      <c r="G792" s="1"/>
      <c r="H792" s="1"/>
      <c r="I792" s="16"/>
      <c r="J792" s="16"/>
      <c r="K792" s="20"/>
      <c r="L792" s="24"/>
      <c r="M792" s="19"/>
      <c r="N792" s="19"/>
      <c r="O792" s="19"/>
      <c r="P792" s="1"/>
      <c r="Q792" s="1"/>
      <c r="R792" s="12"/>
      <c r="S792" s="13">
        <f t="shared" si="39"/>
        <v>0</v>
      </c>
      <c r="T792" s="1"/>
      <c r="U792" s="1"/>
      <c r="V792" s="1"/>
    </row>
    <row r="793" spans="1:22" x14ac:dyDescent="0.25">
      <c r="A793" s="11">
        <f t="shared" si="38"/>
        <v>791</v>
      </c>
      <c r="B793" s="1"/>
      <c r="C793" s="1"/>
      <c r="D793" s="1"/>
      <c r="E793" s="14"/>
      <c r="F793" s="15"/>
      <c r="G793" s="1"/>
      <c r="H793" s="1"/>
      <c r="I793" s="16"/>
      <c r="J793" s="16"/>
      <c r="K793" s="20"/>
      <c r="L793" s="24"/>
      <c r="M793" s="19"/>
      <c r="N793" s="19"/>
      <c r="O793" s="19"/>
      <c r="P793" s="1"/>
      <c r="Q793" s="1"/>
      <c r="R793" s="12"/>
      <c r="S793" s="13">
        <f t="shared" si="39"/>
        <v>0</v>
      </c>
      <c r="T793" s="1"/>
      <c r="U793" s="1"/>
      <c r="V793" s="1"/>
    </row>
    <row r="794" spans="1:22" x14ac:dyDescent="0.25">
      <c r="A794" s="11">
        <f t="shared" si="38"/>
        <v>792</v>
      </c>
      <c r="B794" s="1"/>
      <c r="C794" s="1"/>
      <c r="D794" s="1"/>
      <c r="E794" s="14"/>
      <c r="F794" s="15"/>
      <c r="G794" s="1"/>
      <c r="H794" s="1"/>
      <c r="I794" s="16"/>
      <c r="J794" s="16"/>
      <c r="K794" s="20"/>
      <c r="L794" s="24"/>
      <c r="M794" s="19"/>
      <c r="N794" s="19"/>
      <c r="O794" s="19"/>
      <c r="P794" s="1"/>
      <c r="Q794" s="1"/>
      <c r="R794" s="12"/>
      <c r="S794" s="13">
        <f t="shared" si="39"/>
        <v>0</v>
      </c>
      <c r="T794" s="1"/>
      <c r="U794" s="1"/>
      <c r="V794" s="1"/>
    </row>
    <row r="795" spans="1:22" x14ac:dyDescent="0.25">
      <c r="A795" s="11">
        <f t="shared" si="38"/>
        <v>793</v>
      </c>
      <c r="B795" s="1"/>
      <c r="C795" s="1"/>
      <c r="D795" s="1"/>
      <c r="E795" s="14"/>
      <c r="F795" s="15"/>
      <c r="G795" s="1"/>
      <c r="H795" s="1"/>
      <c r="I795" s="16"/>
      <c r="J795" s="16"/>
      <c r="K795" s="20"/>
      <c r="L795" s="24"/>
      <c r="M795" s="19"/>
      <c r="N795" s="19"/>
      <c r="O795" s="19"/>
      <c r="P795" s="1"/>
      <c r="Q795" s="1"/>
      <c r="R795" s="12"/>
      <c r="S795" s="13">
        <f t="shared" si="39"/>
        <v>0</v>
      </c>
      <c r="T795" s="1"/>
      <c r="U795" s="1"/>
      <c r="V795" s="1"/>
    </row>
    <row r="796" spans="1:22" x14ac:dyDescent="0.25">
      <c r="A796" s="11">
        <f t="shared" si="38"/>
        <v>794</v>
      </c>
      <c r="B796" s="1"/>
      <c r="C796" s="1"/>
      <c r="D796" s="1"/>
      <c r="E796" s="14"/>
      <c r="F796" s="15"/>
      <c r="G796" s="1"/>
      <c r="H796" s="1"/>
      <c r="I796" s="16"/>
      <c r="J796" s="16"/>
      <c r="K796" s="20"/>
      <c r="L796" s="24"/>
      <c r="M796" s="19"/>
      <c r="N796" s="19"/>
      <c r="O796" s="19"/>
      <c r="P796" s="1"/>
      <c r="Q796" s="1"/>
      <c r="R796" s="12"/>
      <c r="S796" s="13">
        <f t="shared" si="39"/>
        <v>0</v>
      </c>
      <c r="T796" s="1"/>
      <c r="U796" s="1"/>
      <c r="V796" s="1"/>
    </row>
    <row r="797" spans="1:22" x14ac:dyDescent="0.25">
      <c r="A797" s="11">
        <f t="shared" si="38"/>
        <v>795</v>
      </c>
      <c r="B797" s="1"/>
      <c r="C797" s="1"/>
      <c r="D797" s="1"/>
      <c r="E797" s="14"/>
      <c r="F797" s="15"/>
      <c r="G797" s="1"/>
      <c r="H797" s="1"/>
      <c r="I797" s="16"/>
      <c r="J797" s="16"/>
      <c r="K797" s="20"/>
      <c r="L797" s="24"/>
      <c r="M797" s="19"/>
      <c r="N797" s="19"/>
      <c r="O797" s="19"/>
      <c r="P797" s="1"/>
      <c r="Q797" s="1"/>
      <c r="R797" s="12"/>
      <c r="S797" s="13">
        <f t="shared" si="39"/>
        <v>0</v>
      </c>
      <c r="T797" s="1"/>
      <c r="U797" s="1"/>
      <c r="V797" s="1"/>
    </row>
    <row r="798" spans="1:22" x14ac:dyDescent="0.25">
      <c r="A798" s="11">
        <f t="shared" si="38"/>
        <v>796</v>
      </c>
      <c r="B798" s="1"/>
      <c r="C798" s="1"/>
      <c r="D798" s="1"/>
      <c r="E798" s="14"/>
      <c r="F798" s="15"/>
      <c r="G798" s="1"/>
      <c r="H798" s="1"/>
      <c r="I798" s="16"/>
      <c r="J798" s="16"/>
      <c r="K798" s="20"/>
      <c r="L798" s="24"/>
      <c r="M798" s="19"/>
      <c r="N798" s="19"/>
      <c r="O798" s="19"/>
      <c r="P798" s="1"/>
      <c r="Q798" s="1"/>
      <c r="R798" s="12"/>
      <c r="S798" s="13">
        <f t="shared" si="39"/>
        <v>0</v>
      </c>
      <c r="T798" s="1"/>
      <c r="U798" s="1"/>
      <c r="V798" s="1"/>
    </row>
    <row r="799" spans="1:22" x14ac:dyDescent="0.25">
      <c r="A799" s="11">
        <f t="shared" si="38"/>
        <v>797</v>
      </c>
      <c r="B799" s="1"/>
      <c r="C799" s="1"/>
      <c r="D799" s="1"/>
      <c r="E799" s="14"/>
      <c r="F799" s="15"/>
      <c r="G799" s="1"/>
      <c r="H799" s="1"/>
      <c r="I799" s="16"/>
      <c r="J799" s="16"/>
      <c r="K799" s="20"/>
      <c r="L799" s="24"/>
      <c r="M799" s="19"/>
      <c r="N799" s="19"/>
      <c r="O799" s="19"/>
      <c r="P799" s="1"/>
      <c r="Q799" s="1"/>
      <c r="R799" s="12"/>
      <c r="S799" s="13">
        <f t="shared" si="39"/>
        <v>0</v>
      </c>
      <c r="T799" s="1"/>
      <c r="U799" s="1"/>
      <c r="V799" s="1"/>
    </row>
    <row r="800" spans="1:22" x14ac:dyDescent="0.25">
      <c r="A800" s="11">
        <f t="shared" si="38"/>
        <v>798</v>
      </c>
      <c r="B800" s="1"/>
      <c r="C800" s="1"/>
      <c r="D800" s="1"/>
      <c r="E800" s="14"/>
      <c r="F800" s="15"/>
      <c r="G800" s="1"/>
      <c r="H800" s="1"/>
      <c r="I800" s="16"/>
      <c r="J800" s="16"/>
      <c r="K800" s="20"/>
      <c r="L800" s="24"/>
      <c r="M800" s="19"/>
      <c r="N800" s="19"/>
      <c r="O800" s="19"/>
      <c r="P800" s="1"/>
      <c r="Q800" s="1"/>
      <c r="R800" s="12"/>
      <c r="S800" s="13">
        <f t="shared" si="39"/>
        <v>0</v>
      </c>
      <c r="T800" s="1"/>
      <c r="U800" s="1"/>
      <c r="V800" s="1"/>
    </row>
    <row r="801" spans="1:22" x14ac:dyDescent="0.25">
      <c r="A801" s="11">
        <f t="shared" si="38"/>
        <v>799</v>
      </c>
      <c r="B801" s="1"/>
      <c r="C801" s="1"/>
      <c r="D801" s="1"/>
      <c r="E801" s="14"/>
      <c r="F801" s="15"/>
      <c r="G801" s="1"/>
      <c r="H801" s="1"/>
      <c r="I801" s="16"/>
      <c r="J801" s="16"/>
      <c r="K801" s="20"/>
      <c r="L801" s="24"/>
      <c r="M801" s="19"/>
      <c r="N801" s="19"/>
      <c r="O801" s="19"/>
      <c r="P801" s="1"/>
      <c r="Q801" s="1"/>
      <c r="R801" s="12"/>
      <c r="S801" s="13">
        <f t="shared" si="39"/>
        <v>0</v>
      </c>
      <c r="T801" s="1"/>
      <c r="U801" s="1"/>
      <c r="V801" s="1"/>
    </row>
    <row r="802" spans="1:22" x14ac:dyDescent="0.25">
      <c r="A802" s="11">
        <f t="shared" si="38"/>
        <v>800</v>
      </c>
      <c r="B802" s="1"/>
      <c r="C802" s="1"/>
      <c r="D802" s="1"/>
      <c r="E802" s="14"/>
      <c r="F802" s="15"/>
      <c r="G802" s="1"/>
      <c r="H802" s="1"/>
      <c r="I802" s="16"/>
      <c r="J802" s="16"/>
      <c r="K802" s="20"/>
      <c r="L802" s="24"/>
      <c r="M802" s="19"/>
      <c r="N802" s="19"/>
      <c r="O802" s="19"/>
      <c r="P802" s="1"/>
      <c r="Q802" s="1"/>
      <c r="R802" s="12"/>
      <c r="S802" s="13">
        <f t="shared" si="39"/>
        <v>0</v>
      </c>
      <c r="T802" s="1"/>
      <c r="U802" s="1"/>
      <c r="V802" s="1"/>
    </row>
    <row r="803" spans="1:22" x14ac:dyDescent="0.25">
      <c r="A803" s="11">
        <f t="shared" si="38"/>
        <v>801</v>
      </c>
      <c r="B803" s="1"/>
      <c r="C803" s="1"/>
      <c r="D803" s="1"/>
      <c r="E803" s="14"/>
      <c r="F803" s="15"/>
      <c r="G803" s="1"/>
      <c r="H803" s="1"/>
      <c r="I803" s="16"/>
      <c r="J803" s="16"/>
      <c r="K803" s="20"/>
      <c r="L803" s="24"/>
      <c r="M803" s="19"/>
      <c r="N803" s="19"/>
      <c r="O803" s="19"/>
      <c r="P803" s="1"/>
      <c r="Q803" s="1"/>
      <c r="R803" s="12"/>
      <c r="S803" s="13">
        <f t="shared" si="39"/>
        <v>0</v>
      </c>
      <c r="T803" s="1"/>
      <c r="U803" s="1"/>
      <c r="V803" s="1"/>
    </row>
    <row r="804" spans="1:22" x14ac:dyDescent="0.25">
      <c r="A804" s="11">
        <f t="shared" si="38"/>
        <v>802</v>
      </c>
      <c r="B804" s="1"/>
      <c r="C804" s="1"/>
      <c r="D804" s="1"/>
      <c r="E804" s="14"/>
      <c r="F804" s="15"/>
      <c r="G804" s="1"/>
      <c r="H804" s="1"/>
      <c r="I804" s="16"/>
      <c r="J804" s="16"/>
      <c r="K804" s="20"/>
      <c r="L804" s="24"/>
      <c r="M804" s="19"/>
      <c r="N804" s="19"/>
      <c r="O804" s="19"/>
      <c r="P804" s="1"/>
      <c r="Q804" s="1"/>
      <c r="R804" s="12"/>
      <c r="S804" s="13">
        <f t="shared" si="39"/>
        <v>0</v>
      </c>
      <c r="T804" s="1"/>
      <c r="U804" s="1"/>
      <c r="V804" s="1"/>
    </row>
    <row r="805" spans="1:22" x14ac:dyDescent="0.25">
      <c r="A805" s="11">
        <f t="shared" si="38"/>
        <v>803</v>
      </c>
      <c r="B805" s="1"/>
      <c r="C805" s="1"/>
      <c r="D805" s="1"/>
      <c r="E805" s="14"/>
      <c r="F805" s="15"/>
      <c r="G805" s="1"/>
      <c r="H805" s="1"/>
      <c r="I805" s="16"/>
      <c r="J805" s="16"/>
      <c r="K805" s="20"/>
      <c r="L805" s="24"/>
      <c r="M805" s="19"/>
      <c r="N805" s="19"/>
      <c r="O805" s="19"/>
      <c r="P805" s="1"/>
      <c r="Q805" s="1"/>
      <c r="R805" s="12"/>
      <c r="S805" s="13">
        <f t="shared" si="39"/>
        <v>0</v>
      </c>
      <c r="T805" s="1"/>
      <c r="U805" s="1"/>
      <c r="V805" s="1"/>
    </row>
    <row r="806" spans="1:22" x14ac:dyDescent="0.25">
      <c r="A806" s="11">
        <f t="shared" si="38"/>
        <v>804</v>
      </c>
      <c r="B806" s="1"/>
      <c r="C806" s="1"/>
      <c r="D806" s="1"/>
      <c r="E806" s="14"/>
      <c r="F806" s="15"/>
      <c r="G806" s="1"/>
      <c r="H806" s="1"/>
      <c r="I806" s="16"/>
      <c r="J806" s="16"/>
      <c r="K806" s="20"/>
      <c r="L806" s="24"/>
      <c r="M806" s="19"/>
      <c r="N806" s="19"/>
      <c r="O806" s="19"/>
      <c r="P806" s="1"/>
      <c r="Q806" s="1"/>
      <c r="R806" s="12"/>
      <c r="S806" s="13">
        <f t="shared" si="39"/>
        <v>0</v>
      </c>
      <c r="T806" s="1"/>
      <c r="U806" s="1"/>
      <c r="V806" s="1"/>
    </row>
    <row r="807" spans="1:22" x14ac:dyDescent="0.25">
      <c r="A807" s="11">
        <f t="shared" si="38"/>
        <v>805</v>
      </c>
      <c r="B807" s="1"/>
      <c r="C807" s="1"/>
      <c r="D807" s="1"/>
      <c r="E807" s="14"/>
      <c r="F807" s="15"/>
      <c r="G807" s="1"/>
      <c r="H807" s="1"/>
      <c r="I807" s="16"/>
      <c r="J807" s="16"/>
      <c r="K807" s="20"/>
      <c r="L807" s="24"/>
      <c r="M807" s="19"/>
      <c r="N807" s="19"/>
      <c r="O807" s="19"/>
      <c r="P807" s="1"/>
      <c r="Q807" s="1"/>
      <c r="R807" s="12"/>
      <c r="S807" s="13">
        <f t="shared" si="39"/>
        <v>0</v>
      </c>
      <c r="T807" s="1"/>
      <c r="U807" s="1"/>
      <c r="V807" s="1"/>
    </row>
    <row r="808" spans="1:22" x14ac:dyDescent="0.25">
      <c r="A808" s="11">
        <f t="shared" si="38"/>
        <v>806</v>
      </c>
      <c r="B808" s="1"/>
      <c r="C808" s="1"/>
      <c r="D808" s="1"/>
      <c r="E808" s="14"/>
      <c r="F808" s="15"/>
      <c r="G808" s="1"/>
      <c r="H808" s="1"/>
      <c r="I808" s="16"/>
      <c r="J808" s="16"/>
      <c r="K808" s="20"/>
      <c r="L808" s="24"/>
      <c r="M808" s="19"/>
      <c r="N808" s="19"/>
      <c r="O808" s="19"/>
      <c r="P808" s="1"/>
      <c r="Q808" s="1"/>
      <c r="R808" s="12"/>
      <c r="S808" s="13">
        <f t="shared" si="39"/>
        <v>0</v>
      </c>
      <c r="T808" s="1"/>
      <c r="U808" s="1"/>
      <c r="V808" s="1"/>
    </row>
    <row r="809" spans="1:22" x14ac:dyDescent="0.25">
      <c r="A809" s="11">
        <f t="shared" si="38"/>
        <v>807</v>
      </c>
      <c r="B809" s="1"/>
      <c r="C809" s="1"/>
      <c r="D809" s="1"/>
      <c r="E809" s="14"/>
      <c r="F809" s="15"/>
      <c r="G809" s="1"/>
      <c r="H809" s="1"/>
      <c r="I809" s="16"/>
      <c r="J809" s="16"/>
      <c r="K809" s="20"/>
      <c r="L809" s="24"/>
      <c r="M809" s="19"/>
      <c r="N809" s="19"/>
      <c r="O809" s="19"/>
      <c r="P809" s="1"/>
      <c r="Q809" s="1"/>
      <c r="R809" s="12"/>
      <c r="S809" s="13">
        <f t="shared" si="39"/>
        <v>0</v>
      </c>
      <c r="T809" s="1"/>
      <c r="U809" s="1"/>
      <c r="V809" s="1"/>
    </row>
    <row r="810" spans="1:22" x14ac:dyDescent="0.25">
      <c r="A810" s="11">
        <f t="shared" si="38"/>
        <v>808</v>
      </c>
      <c r="B810" s="1"/>
      <c r="C810" s="1"/>
      <c r="D810" s="1"/>
      <c r="E810" s="14"/>
      <c r="F810" s="15"/>
      <c r="G810" s="1"/>
      <c r="H810" s="1"/>
      <c r="I810" s="16"/>
      <c r="J810" s="16"/>
      <c r="K810" s="20"/>
      <c r="L810" s="24"/>
      <c r="M810" s="19"/>
      <c r="N810" s="19"/>
      <c r="O810" s="19"/>
      <c r="P810" s="1"/>
      <c r="Q810" s="1"/>
      <c r="R810" s="12"/>
      <c r="S810" s="13">
        <f t="shared" si="39"/>
        <v>0</v>
      </c>
      <c r="T810" s="1"/>
      <c r="U810" s="1"/>
      <c r="V810" s="1"/>
    </row>
    <row r="811" spans="1:22" x14ac:dyDescent="0.25">
      <c r="A811" s="11">
        <f t="shared" si="38"/>
        <v>809</v>
      </c>
      <c r="B811" s="1"/>
      <c r="C811" s="1"/>
      <c r="D811" s="1"/>
      <c r="E811" s="14"/>
      <c r="F811" s="15"/>
      <c r="G811" s="1"/>
      <c r="H811" s="1"/>
      <c r="I811" s="16"/>
      <c r="J811" s="16"/>
      <c r="K811" s="20"/>
      <c r="L811" s="24"/>
      <c r="M811" s="19"/>
      <c r="N811" s="19"/>
      <c r="O811" s="19"/>
      <c r="P811" s="1"/>
      <c r="Q811" s="1"/>
      <c r="R811" s="12"/>
      <c r="S811" s="13">
        <f t="shared" si="39"/>
        <v>0</v>
      </c>
      <c r="T811" s="1"/>
      <c r="U811" s="1"/>
      <c r="V811" s="1"/>
    </row>
    <row r="812" spans="1:22" x14ac:dyDescent="0.25">
      <c r="A812" s="11">
        <f t="shared" si="38"/>
        <v>810</v>
      </c>
      <c r="B812" s="1"/>
      <c r="C812" s="1"/>
      <c r="D812" s="1"/>
      <c r="E812" s="14"/>
      <c r="F812" s="15"/>
      <c r="G812" s="1"/>
      <c r="H812" s="1"/>
      <c r="I812" s="16"/>
      <c r="J812" s="16"/>
      <c r="K812" s="20"/>
      <c r="L812" s="24"/>
      <c r="M812" s="19"/>
      <c r="N812" s="19"/>
      <c r="O812" s="19"/>
      <c r="P812" s="1"/>
      <c r="Q812" s="1"/>
      <c r="R812" s="12"/>
      <c r="S812" s="13">
        <f t="shared" si="39"/>
        <v>0</v>
      </c>
      <c r="T812" s="1"/>
      <c r="U812" s="1"/>
      <c r="V812" s="1"/>
    </row>
    <row r="813" spans="1:22" x14ac:dyDescent="0.25">
      <c r="A813" s="11">
        <f t="shared" si="38"/>
        <v>811</v>
      </c>
      <c r="B813" s="1"/>
      <c r="C813" s="1"/>
      <c r="D813" s="1"/>
      <c r="E813" s="14"/>
      <c r="F813" s="15"/>
      <c r="G813" s="1"/>
      <c r="H813" s="1"/>
      <c r="I813" s="16"/>
      <c r="J813" s="16"/>
      <c r="K813" s="20"/>
      <c r="L813" s="24"/>
      <c r="M813" s="19"/>
      <c r="N813" s="19"/>
      <c r="O813" s="19"/>
      <c r="P813" s="1"/>
      <c r="Q813" s="1"/>
      <c r="R813" s="12"/>
      <c r="S813" s="13">
        <f t="shared" si="39"/>
        <v>0</v>
      </c>
      <c r="T813" s="1"/>
      <c r="U813" s="1"/>
      <c r="V813" s="1"/>
    </row>
    <row r="814" spans="1:22" x14ac:dyDescent="0.25">
      <c r="A814" s="11">
        <f t="shared" si="38"/>
        <v>812</v>
      </c>
      <c r="B814" s="1"/>
      <c r="C814" s="1"/>
      <c r="D814" s="1"/>
      <c r="E814" s="14"/>
      <c r="F814" s="15"/>
      <c r="G814" s="1"/>
      <c r="H814" s="1"/>
      <c r="I814" s="16"/>
      <c r="J814" s="16"/>
      <c r="K814" s="20"/>
      <c r="L814" s="24"/>
      <c r="M814" s="19"/>
      <c r="N814" s="19"/>
      <c r="O814" s="19"/>
      <c r="P814" s="1"/>
      <c r="Q814" s="1"/>
      <c r="R814" s="12"/>
      <c r="S814" s="13">
        <f t="shared" si="39"/>
        <v>0</v>
      </c>
      <c r="T814" s="1"/>
      <c r="U814" s="1"/>
      <c r="V814" s="1"/>
    </row>
    <row r="815" spans="1:22" x14ac:dyDescent="0.25">
      <c r="A815" s="11">
        <f t="shared" si="38"/>
        <v>813</v>
      </c>
      <c r="B815" s="1"/>
      <c r="C815" s="1"/>
      <c r="D815" s="1"/>
      <c r="E815" s="14"/>
      <c r="F815" s="15"/>
      <c r="G815" s="1"/>
      <c r="H815" s="1"/>
      <c r="I815" s="16"/>
      <c r="J815" s="16"/>
      <c r="K815" s="20"/>
      <c r="L815" s="24"/>
      <c r="M815" s="19"/>
      <c r="N815" s="19"/>
      <c r="O815" s="19"/>
      <c r="P815" s="1"/>
      <c r="Q815" s="1"/>
      <c r="R815" s="12"/>
      <c r="S815" s="13">
        <f t="shared" si="39"/>
        <v>0</v>
      </c>
      <c r="T815" s="1"/>
      <c r="U815" s="1"/>
      <c r="V815" s="1"/>
    </row>
    <row r="816" spans="1:22" x14ac:dyDescent="0.25">
      <c r="A816" s="11">
        <f t="shared" si="38"/>
        <v>814</v>
      </c>
      <c r="B816" s="1"/>
      <c r="C816" s="1"/>
      <c r="D816" s="1"/>
      <c r="E816" s="14"/>
      <c r="F816" s="15"/>
      <c r="G816" s="1"/>
      <c r="H816" s="1"/>
      <c r="I816" s="16"/>
      <c r="J816" s="16"/>
      <c r="K816" s="20"/>
      <c r="L816" s="24"/>
      <c r="M816" s="19"/>
      <c r="N816" s="19"/>
      <c r="O816" s="19"/>
      <c r="P816" s="1"/>
      <c r="Q816" s="1"/>
      <c r="R816" s="12"/>
      <c r="S816" s="13">
        <f t="shared" si="39"/>
        <v>0</v>
      </c>
      <c r="T816" s="1"/>
      <c r="U816" s="1"/>
      <c r="V816" s="1"/>
    </row>
    <row r="817" spans="1:22" x14ac:dyDescent="0.25">
      <c r="A817" s="11">
        <f t="shared" si="38"/>
        <v>815</v>
      </c>
      <c r="B817" s="1"/>
      <c r="C817" s="1"/>
      <c r="D817" s="1"/>
      <c r="E817" s="14"/>
      <c r="F817" s="15"/>
      <c r="G817" s="1"/>
      <c r="H817" s="1"/>
      <c r="I817" s="16"/>
      <c r="J817" s="16"/>
      <c r="K817" s="20"/>
      <c r="L817" s="24"/>
      <c r="M817" s="19"/>
      <c r="N817" s="19"/>
      <c r="O817" s="19"/>
      <c r="P817" s="1"/>
      <c r="Q817" s="1"/>
      <c r="R817" s="12"/>
      <c r="S817" s="13">
        <f t="shared" si="39"/>
        <v>0</v>
      </c>
      <c r="T817" s="1"/>
      <c r="U817" s="1"/>
      <c r="V817" s="1"/>
    </row>
    <row r="818" spans="1:22" x14ac:dyDescent="0.25">
      <c r="A818" s="11">
        <f t="shared" si="38"/>
        <v>816</v>
      </c>
      <c r="B818" s="1"/>
      <c r="C818" s="1"/>
      <c r="D818" s="1"/>
      <c r="E818" s="14"/>
      <c r="F818" s="15"/>
      <c r="G818" s="1"/>
      <c r="H818" s="1"/>
      <c r="I818" s="16"/>
      <c r="J818" s="16"/>
      <c r="K818" s="20"/>
      <c r="L818" s="24"/>
      <c r="M818" s="19"/>
      <c r="N818" s="19"/>
      <c r="O818" s="19"/>
      <c r="P818" s="1"/>
      <c r="Q818" s="1"/>
      <c r="R818" s="12"/>
      <c r="S818" s="13">
        <f t="shared" si="39"/>
        <v>0</v>
      </c>
      <c r="T818" s="1"/>
      <c r="U818" s="1"/>
      <c r="V818" s="1"/>
    </row>
    <row r="819" spans="1:22" x14ac:dyDescent="0.25">
      <c r="A819" s="11">
        <f t="shared" si="38"/>
        <v>817</v>
      </c>
      <c r="B819" s="1"/>
      <c r="C819" s="1"/>
      <c r="D819" s="1"/>
      <c r="E819" s="14"/>
      <c r="F819" s="15"/>
      <c r="G819" s="1"/>
      <c r="H819" s="1"/>
      <c r="I819" s="16"/>
      <c r="J819" s="16"/>
      <c r="K819" s="20"/>
      <c r="L819" s="24"/>
      <c r="M819" s="19"/>
      <c r="N819" s="19"/>
      <c r="O819" s="19"/>
      <c r="P819" s="1"/>
      <c r="Q819" s="1"/>
      <c r="R819" s="12"/>
      <c r="S819" s="13">
        <f t="shared" si="39"/>
        <v>0</v>
      </c>
      <c r="T819" s="1"/>
      <c r="U819" s="1"/>
      <c r="V819" s="1"/>
    </row>
    <row r="820" spans="1:22" x14ac:dyDescent="0.25">
      <c r="A820" s="11">
        <f t="shared" si="38"/>
        <v>818</v>
      </c>
      <c r="B820" s="1"/>
      <c r="C820" s="1"/>
      <c r="D820" s="1"/>
      <c r="E820" s="14"/>
      <c r="F820" s="15"/>
      <c r="G820" s="1"/>
      <c r="H820" s="1"/>
      <c r="I820" s="16"/>
      <c r="J820" s="16"/>
      <c r="K820" s="20"/>
      <c r="L820" s="24"/>
      <c r="M820" s="19"/>
      <c r="N820" s="19"/>
      <c r="O820" s="19"/>
      <c r="P820" s="1"/>
      <c r="Q820" s="1"/>
      <c r="R820" s="12"/>
      <c r="S820" s="13">
        <f t="shared" si="39"/>
        <v>0</v>
      </c>
      <c r="T820" s="1"/>
      <c r="U820" s="1"/>
      <c r="V820" s="1"/>
    </row>
    <row r="821" spans="1:22" x14ac:dyDescent="0.25">
      <c r="A821" s="11">
        <f t="shared" si="38"/>
        <v>819</v>
      </c>
      <c r="B821" s="1"/>
      <c r="C821" s="1"/>
      <c r="D821" s="1"/>
      <c r="E821" s="14"/>
      <c r="F821" s="15"/>
      <c r="G821" s="1"/>
      <c r="H821" s="1"/>
      <c r="I821" s="16"/>
      <c r="J821" s="16"/>
      <c r="K821" s="20"/>
      <c r="L821" s="24"/>
      <c r="M821" s="19"/>
      <c r="N821" s="19"/>
      <c r="O821" s="19"/>
      <c r="P821" s="1"/>
      <c r="Q821" s="1"/>
      <c r="R821" s="12"/>
      <c r="S821" s="13">
        <f t="shared" si="39"/>
        <v>0</v>
      </c>
      <c r="T821" s="1"/>
      <c r="U821" s="1"/>
      <c r="V821" s="1"/>
    </row>
    <row r="822" spans="1:22" x14ac:dyDescent="0.25">
      <c r="A822" s="11">
        <f t="shared" si="38"/>
        <v>820</v>
      </c>
      <c r="B822" s="1"/>
      <c r="C822" s="1"/>
      <c r="D822" s="1"/>
      <c r="E822" s="14"/>
      <c r="F822" s="15"/>
      <c r="G822" s="1"/>
      <c r="H822" s="1"/>
      <c r="I822" s="16"/>
      <c r="J822" s="16"/>
      <c r="K822" s="20"/>
      <c r="L822" s="24"/>
      <c r="M822" s="19"/>
      <c r="N822" s="19"/>
      <c r="O822" s="19"/>
      <c r="P822" s="1"/>
      <c r="Q822" s="1"/>
      <c r="R822" s="12"/>
      <c r="S822" s="13">
        <f t="shared" si="39"/>
        <v>0</v>
      </c>
      <c r="T822" s="1"/>
      <c r="U822" s="1"/>
      <c r="V822" s="1"/>
    </row>
    <row r="823" spans="1:22" x14ac:dyDescent="0.25">
      <c r="A823" s="11">
        <f t="shared" si="38"/>
        <v>821</v>
      </c>
      <c r="B823" s="1"/>
      <c r="C823" s="1"/>
      <c r="D823" s="1"/>
      <c r="E823" s="14"/>
      <c r="F823" s="15"/>
      <c r="G823" s="1"/>
      <c r="H823" s="1"/>
      <c r="I823" s="16"/>
      <c r="J823" s="16"/>
      <c r="K823" s="20"/>
      <c r="L823" s="24"/>
      <c r="M823" s="19"/>
      <c r="N823" s="19"/>
      <c r="O823" s="19"/>
      <c r="P823" s="1"/>
      <c r="Q823" s="1"/>
      <c r="R823" s="12"/>
      <c r="S823" s="13">
        <f t="shared" si="39"/>
        <v>0</v>
      </c>
      <c r="T823" s="1"/>
      <c r="U823" s="1"/>
      <c r="V823" s="1"/>
    </row>
    <row r="824" spans="1:22" x14ac:dyDescent="0.25">
      <c r="A824" s="11">
        <f t="shared" si="38"/>
        <v>822</v>
      </c>
      <c r="B824" s="1"/>
      <c r="C824" s="1"/>
      <c r="D824" s="1"/>
      <c r="E824" s="14"/>
      <c r="F824" s="15"/>
      <c r="G824" s="1"/>
      <c r="H824" s="1"/>
      <c r="I824" s="16"/>
      <c r="J824" s="16"/>
      <c r="K824" s="20"/>
      <c r="L824" s="24"/>
      <c r="M824" s="19"/>
      <c r="N824" s="19"/>
      <c r="O824" s="19"/>
      <c r="P824" s="1"/>
      <c r="Q824" s="1"/>
      <c r="R824" s="12"/>
      <c r="S824" s="13">
        <f t="shared" si="39"/>
        <v>0</v>
      </c>
      <c r="T824" s="1"/>
      <c r="U824" s="1"/>
      <c r="V824" s="1"/>
    </row>
    <row r="825" spans="1:22" x14ac:dyDescent="0.25">
      <c r="A825" s="11">
        <f t="shared" si="38"/>
        <v>823</v>
      </c>
      <c r="B825" s="1"/>
      <c r="C825" s="1"/>
      <c r="D825" s="1"/>
      <c r="E825" s="14"/>
      <c r="F825" s="15"/>
      <c r="G825" s="1"/>
      <c r="H825" s="1"/>
      <c r="I825" s="16"/>
      <c r="J825" s="16"/>
      <c r="K825" s="20"/>
      <c r="L825" s="24"/>
      <c r="M825" s="19"/>
      <c r="N825" s="19"/>
      <c r="O825" s="19"/>
      <c r="P825" s="1"/>
      <c r="Q825" s="1"/>
      <c r="R825" s="12"/>
      <c r="S825" s="13">
        <f t="shared" si="39"/>
        <v>0</v>
      </c>
      <c r="T825" s="1"/>
      <c r="U825" s="1"/>
      <c r="V825" s="1"/>
    </row>
    <row r="826" spans="1:22" x14ac:dyDescent="0.25">
      <c r="A826" s="11">
        <f t="shared" si="38"/>
        <v>824</v>
      </c>
      <c r="B826" s="1"/>
      <c r="C826" s="1"/>
      <c r="D826" s="1"/>
      <c r="E826" s="14"/>
      <c r="F826" s="15"/>
      <c r="G826" s="1"/>
      <c r="H826" s="1"/>
      <c r="I826" s="16"/>
      <c r="J826" s="16"/>
      <c r="K826" s="20"/>
      <c r="L826" s="24"/>
      <c r="M826" s="19"/>
      <c r="N826" s="19"/>
      <c r="O826" s="19"/>
      <c r="P826" s="1"/>
      <c r="Q826" s="1"/>
      <c r="R826" s="12"/>
      <c r="S826" s="13">
        <f t="shared" si="39"/>
        <v>0</v>
      </c>
      <c r="T826" s="1"/>
      <c r="U826" s="1"/>
      <c r="V826" s="1"/>
    </row>
    <row r="827" spans="1:22" x14ac:dyDescent="0.25">
      <c r="A827" s="11">
        <f t="shared" si="38"/>
        <v>825</v>
      </c>
      <c r="B827" s="1"/>
      <c r="C827" s="1"/>
      <c r="D827" s="1"/>
      <c r="E827" s="14"/>
      <c r="F827" s="15"/>
      <c r="G827" s="1"/>
      <c r="H827" s="1"/>
      <c r="I827" s="16"/>
      <c r="J827" s="16"/>
      <c r="K827" s="20"/>
      <c r="L827" s="24"/>
      <c r="M827" s="19"/>
      <c r="N827" s="19"/>
      <c r="O827" s="19"/>
      <c r="P827" s="1"/>
      <c r="Q827" s="1"/>
      <c r="R827" s="12"/>
      <c r="S827" s="13">
        <f t="shared" si="39"/>
        <v>0</v>
      </c>
      <c r="T827" s="1"/>
      <c r="U827" s="1"/>
      <c r="V827" s="1"/>
    </row>
    <row r="828" spans="1:22" x14ac:dyDescent="0.25">
      <c r="A828" s="11">
        <f t="shared" si="38"/>
        <v>826</v>
      </c>
      <c r="B828" s="1"/>
      <c r="C828" s="1"/>
      <c r="D828" s="1"/>
      <c r="E828" s="14"/>
      <c r="F828" s="15"/>
      <c r="G828" s="1"/>
      <c r="H828" s="1"/>
      <c r="I828" s="16"/>
      <c r="J828" s="16"/>
      <c r="K828" s="20"/>
      <c r="L828" s="24"/>
      <c r="M828" s="19"/>
      <c r="N828" s="19"/>
      <c r="O828" s="19"/>
      <c r="P828" s="1"/>
      <c r="Q828" s="1"/>
      <c r="R828" s="12"/>
      <c r="S828" s="13">
        <f t="shared" si="39"/>
        <v>0</v>
      </c>
      <c r="T828" s="1"/>
      <c r="U828" s="1"/>
      <c r="V828" s="1"/>
    </row>
    <row r="829" spans="1:22" x14ac:dyDescent="0.25">
      <c r="A829" s="11">
        <f t="shared" si="38"/>
        <v>827</v>
      </c>
      <c r="B829" s="1"/>
      <c r="C829" s="1"/>
      <c r="D829" s="1"/>
      <c r="E829" s="14"/>
      <c r="F829" s="15"/>
      <c r="G829" s="1"/>
      <c r="H829" s="1"/>
      <c r="I829" s="16"/>
      <c r="J829" s="16"/>
      <c r="K829" s="20"/>
      <c r="L829" s="24"/>
      <c r="M829" s="19"/>
      <c r="N829" s="19"/>
      <c r="O829" s="19"/>
      <c r="P829" s="1"/>
      <c r="Q829" s="1"/>
      <c r="R829" s="12"/>
      <c r="S829" s="13">
        <f t="shared" si="39"/>
        <v>0</v>
      </c>
      <c r="T829" s="1"/>
      <c r="U829" s="1"/>
      <c r="V829" s="1"/>
    </row>
    <row r="830" spans="1:22" x14ac:dyDescent="0.25">
      <c r="A830" s="11">
        <f t="shared" si="38"/>
        <v>828</v>
      </c>
      <c r="B830" s="1"/>
      <c r="C830" s="1"/>
      <c r="D830" s="1"/>
      <c r="E830" s="14"/>
      <c r="F830" s="15"/>
      <c r="G830" s="1"/>
      <c r="H830" s="1"/>
      <c r="I830" s="16"/>
      <c r="J830" s="16"/>
      <c r="K830" s="20"/>
      <c r="L830" s="24"/>
      <c r="M830" s="19"/>
      <c r="N830" s="19"/>
      <c r="O830" s="19"/>
      <c r="P830" s="1"/>
      <c r="Q830" s="1"/>
      <c r="R830" s="12"/>
      <c r="S830" s="13">
        <f t="shared" si="39"/>
        <v>0</v>
      </c>
      <c r="T830" s="1"/>
      <c r="U830" s="1"/>
      <c r="V830" s="1"/>
    </row>
    <row r="831" spans="1:22" x14ac:dyDescent="0.25">
      <c r="A831" s="11">
        <f t="shared" si="38"/>
        <v>829</v>
      </c>
      <c r="B831" s="1"/>
      <c r="C831" s="1"/>
      <c r="D831" s="1"/>
      <c r="E831" s="14"/>
      <c r="F831" s="15"/>
      <c r="G831" s="1"/>
      <c r="H831" s="1"/>
      <c r="I831" s="16"/>
      <c r="J831" s="16"/>
      <c r="K831" s="20"/>
      <c r="L831" s="24"/>
      <c r="M831" s="19"/>
      <c r="N831" s="19"/>
      <c r="O831" s="19"/>
      <c r="P831" s="1"/>
      <c r="Q831" s="1"/>
      <c r="R831" s="12"/>
      <c r="S831" s="13">
        <f t="shared" si="39"/>
        <v>0</v>
      </c>
      <c r="T831" s="1"/>
      <c r="U831" s="1"/>
      <c r="V831" s="1"/>
    </row>
    <row r="832" spans="1:22" x14ac:dyDescent="0.25">
      <c r="A832" s="11">
        <f t="shared" si="38"/>
        <v>830</v>
      </c>
      <c r="B832" s="1"/>
      <c r="C832" s="1"/>
      <c r="D832" s="1"/>
      <c r="E832" s="14"/>
      <c r="F832" s="15"/>
      <c r="G832" s="1"/>
      <c r="H832" s="1"/>
      <c r="I832" s="16"/>
      <c r="J832" s="16"/>
      <c r="K832" s="20"/>
      <c r="L832" s="24"/>
      <c r="M832" s="19"/>
      <c r="N832" s="19"/>
      <c r="O832" s="19"/>
      <c r="P832" s="1"/>
      <c r="Q832" s="1"/>
      <c r="R832" s="12"/>
      <c r="S832" s="13">
        <f t="shared" si="39"/>
        <v>0</v>
      </c>
      <c r="T832" s="1"/>
      <c r="U832" s="1"/>
      <c r="V832" s="1"/>
    </row>
    <row r="833" spans="1:22" x14ac:dyDescent="0.25">
      <c r="A833" s="11">
        <f t="shared" si="38"/>
        <v>831</v>
      </c>
      <c r="B833" s="1"/>
      <c r="C833" s="1"/>
      <c r="D833" s="1"/>
      <c r="E833" s="14"/>
      <c r="F833" s="15"/>
      <c r="G833" s="1"/>
      <c r="H833" s="1"/>
      <c r="I833" s="16"/>
      <c r="J833" s="16"/>
      <c r="K833" s="20"/>
      <c r="L833" s="24"/>
      <c r="M833" s="19"/>
      <c r="N833" s="19"/>
      <c r="O833" s="19"/>
      <c r="P833" s="1"/>
      <c r="Q833" s="1"/>
      <c r="R833" s="12"/>
      <c r="S833" s="13">
        <f t="shared" si="39"/>
        <v>0</v>
      </c>
      <c r="T833" s="1"/>
      <c r="U833" s="1"/>
      <c r="V833" s="1"/>
    </row>
    <row r="834" spans="1:22" x14ac:dyDescent="0.25">
      <c r="A834" s="11">
        <f t="shared" si="38"/>
        <v>832</v>
      </c>
      <c r="B834" s="1"/>
      <c r="C834" s="1"/>
      <c r="D834" s="1"/>
      <c r="E834" s="14"/>
      <c r="F834" s="15"/>
      <c r="G834" s="1"/>
      <c r="H834" s="1"/>
      <c r="I834" s="16"/>
      <c r="J834" s="16"/>
      <c r="K834" s="20"/>
      <c r="L834" s="24"/>
      <c r="M834" s="19"/>
      <c r="N834" s="19"/>
      <c r="O834" s="19"/>
      <c r="P834" s="1"/>
      <c r="Q834" s="1"/>
      <c r="R834" s="12"/>
      <c r="S834" s="13">
        <f t="shared" si="39"/>
        <v>0</v>
      </c>
      <c r="T834" s="1"/>
      <c r="U834" s="1"/>
      <c r="V834" s="1"/>
    </row>
    <row r="835" spans="1:22" x14ac:dyDescent="0.25">
      <c r="A835" s="11">
        <f t="shared" si="38"/>
        <v>833</v>
      </c>
      <c r="B835" s="1"/>
      <c r="C835" s="1"/>
      <c r="D835" s="1"/>
      <c r="E835" s="14"/>
      <c r="F835" s="15"/>
      <c r="G835" s="1"/>
      <c r="H835" s="1"/>
      <c r="I835" s="16"/>
      <c r="J835" s="16"/>
      <c r="K835" s="20"/>
      <c r="L835" s="24"/>
      <c r="M835" s="19"/>
      <c r="N835" s="19"/>
      <c r="O835" s="19"/>
      <c r="P835" s="1"/>
      <c r="Q835" s="1"/>
      <c r="R835" s="12"/>
      <c r="S835" s="13">
        <f t="shared" si="39"/>
        <v>0</v>
      </c>
      <c r="T835" s="1"/>
      <c r="U835" s="1"/>
      <c r="V835" s="1"/>
    </row>
    <row r="836" spans="1:22" x14ac:dyDescent="0.25">
      <c r="A836" s="11">
        <f t="shared" ref="A836:A899" si="40">A835+1</f>
        <v>834</v>
      </c>
      <c r="B836" s="1"/>
      <c r="C836" s="1"/>
      <c r="D836" s="1"/>
      <c r="E836" s="14"/>
      <c r="F836" s="15"/>
      <c r="G836" s="1"/>
      <c r="H836" s="1"/>
      <c r="I836" s="16"/>
      <c r="J836" s="16"/>
      <c r="K836" s="20"/>
      <c r="L836" s="24"/>
      <c r="M836" s="19"/>
      <c r="N836" s="19"/>
      <c r="O836" s="19"/>
      <c r="P836" s="1"/>
      <c r="Q836" s="1"/>
      <c r="R836" s="12"/>
      <c r="S836" s="13">
        <f t="shared" ref="S836:S899" si="41">P836*Q836</f>
        <v>0</v>
      </c>
      <c r="T836" s="1"/>
      <c r="U836" s="1"/>
      <c r="V836" s="1"/>
    </row>
    <row r="837" spans="1:22" x14ac:dyDescent="0.25">
      <c r="A837" s="11">
        <f t="shared" si="40"/>
        <v>835</v>
      </c>
      <c r="B837" s="1"/>
      <c r="C837" s="1"/>
      <c r="D837" s="1"/>
      <c r="E837" s="14"/>
      <c r="F837" s="15"/>
      <c r="G837" s="1"/>
      <c r="H837" s="1"/>
      <c r="I837" s="16"/>
      <c r="J837" s="16"/>
      <c r="K837" s="20"/>
      <c r="L837" s="24"/>
      <c r="M837" s="19"/>
      <c r="N837" s="19"/>
      <c r="O837" s="19"/>
      <c r="P837" s="1"/>
      <c r="Q837" s="1"/>
      <c r="R837" s="12"/>
      <c r="S837" s="13">
        <f t="shared" si="41"/>
        <v>0</v>
      </c>
      <c r="T837" s="1"/>
      <c r="U837" s="1"/>
      <c r="V837" s="1"/>
    </row>
    <row r="838" spans="1:22" x14ac:dyDescent="0.25">
      <c r="A838" s="11">
        <f t="shared" si="40"/>
        <v>836</v>
      </c>
      <c r="B838" s="1"/>
      <c r="C838" s="1"/>
      <c r="D838" s="1"/>
      <c r="E838" s="14"/>
      <c r="F838" s="15"/>
      <c r="G838" s="1"/>
      <c r="H838" s="1"/>
      <c r="I838" s="16"/>
      <c r="J838" s="16"/>
      <c r="K838" s="20"/>
      <c r="L838" s="24"/>
      <c r="M838" s="19"/>
      <c r="N838" s="19"/>
      <c r="O838" s="19"/>
      <c r="P838" s="1"/>
      <c r="Q838" s="1"/>
      <c r="R838" s="12"/>
      <c r="S838" s="13">
        <f t="shared" si="41"/>
        <v>0</v>
      </c>
      <c r="T838" s="1"/>
      <c r="U838" s="1"/>
      <c r="V838" s="1"/>
    </row>
    <row r="839" spans="1:22" x14ac:dyDescent="0.25">
      <c r="A839" s="11">
        <f t="shared" si="40"/>
        <v>837</v>
      </c>
      <c r="B839" s="1"/>
      <c r="C839" s="1"/>
      <c r="D839" s="1"/>
      <c r="E839" s="14"/>
      <c r="F839" s="15"/>
      <c r="G839" s="1"/>
      <c r="H839" s="1"/>
      <c r="I839" s="16"/>
      <c r="J839" s="16"/>
      <c r="K839" s="20"/>
      <c r="L839" s="24"/>
      <c r="M839" s="19"/>
      <c r="N839" s="19"/>
      <c r="O839" s="19"/>
      <c r="P839" s="1"/>
      <c r="Q839" s="1"/>
      <c r="R839" s="12"/>
      <c r="S839" s="13">
        <f t="shared" si="41"/>
        <v>0</v>
      </c>
      <c r="T839" s="1"/>
      <c r="U839" s="1"/>
      <c r="V839" s="1"/>
    </row>
    <row r="840" spans="1:22" x14ac:dyDescent="0.25">
      <c r="A840" s="11">
        <f t="shared" si="40"/>
        <v>838</v>
      </c>
      <c r="B840" s="1"/>
      <c r="C840" s="1"/>
      <c r="D840" s="1"/>
      <c r="E840" s="14"/>
      <c r="F840" s="15"/>
      <c r="G840" s="1"/>
      <c r="H840" s="1"/>
      <c r="I840" s="16"/>
      <c r="J840" s="16"/>
      <c r="K840" s="20"/>
      <c r="L840" s="24"/>
      <c r="M840" s="19"/>
      <c r="N840" s="19"/>
      <c r="O840" s="19"/>
      <c r="P840" s="1"/>
      <c r="Q840" s="1"/>
      <c r="R840" s="12"/>
      <c r="S840" s="13">
        <f t="shared" si="41"/>
        <v>0</v>
      </c>
      <c r="T840" s="1"/>
      <c r="U840" s="1"/>
      <c r="V840" s="1"/>
    </row>
    <row r="841" spans="1:22" x14ac:dyDescent="0.25">
      <c r="A841" s="11">
        <f t="shared" si="40"/>
        <v>839</v>
      </c>
      <c r="B841" s="1"/>
      <c r="C841" s="1"/>
      <c r="D841" s="1"/>
      <c r="E841" s="14"/>
      <c r="F841" s="15"/>
      <c r="G841" s="1"/>
      <c r="H841" s="1"/>
      <c r="I841" s="16"/>
      <c r="J841" s="16"/>
      <c r="K841" s="20"/>
      <c r="L841" s="24"/>
      <c r="M841" s="19"/>
      <c r="N841" s="19"/>
      <c r="O841" s="19"/>
      <c r="P841" s="1"/>
      <c r="Q841" s="1"/>
      <c r="R841" s="12"/>
      <c r="S841" s="13">
        <f t="shared" si="41"/>
        <v>0</v>
      </c>
      <c r="T841" s="1"/>
      <c r="U841" s="1"/>
      <c r="V841" s="1"/>
    </row>
    <row r="842" spans="1:22" x14ac:dyDescent="0.25">
      <c r="A842" s="11">
        <f t="shared" si="40"/>
        <v>840</v>
      </c>
      <c r="B842" s="1"/>
      <c r="C842" s="1"/>
      <c r="D842" s="1"/>
      <c r="E842" s="14"/>
      <c r="F842" s="15"/>
      <c r="G842" s="1"/>
      <c r="H842" s="1"/>
      <c r="I842" s="16"/>
      <c r="J842" s="16"/>
      <c r="K842" s="20"/>
      <c r="L842" s="24"/>
      <c r="M842" s="19"/>
      <c r="N842" s="19"/>
      <c r="O842" s="19"/>
      <c r="P842" s="1"/>
      <c r="Q842" s="1"/>
      <c r="R842" s="12"/>
      <c r="S842" s="13">
        <f t="shared" si="41"/>
        <v>0</v>
      </c>
      <c r="T842" s="1"/>
      <c r="U842" s="1"/>
      <c r="V842" s="1"/>
    </row>
    <row r="843" spans="1:22" x14ac:dyDescent="0.25">
      <c r="A843" s="11">
        <f t="shared" si="40"/>
        <v>841</v>
      </c>
      <c r="B843" s="1"/>
      <c r="C843" s="1"/>
      <c r="D843" s="1"/>
      <c r="E843" s="14"/>
      <c r="F843" s="15"/>
      <c r="G843" s="1"/>
      <c r="H843" s="1"/>
      <c r="I843" s="16"/>
      <c r="J843" s="16"/>
      <c r="K843" s="20"/>
      <c r="L843" s="24"/>
      <c r="M843" s="19"/>
      <c r="N843" s="19"/>
      <c r="O843" s="19"/>
      <c r="P843" s="1"/>
      <c r="Q843" s="1"/>
      <c r="R843" s="12"/>
      <c r="S843" s="13">
        <f t="shared" si="41"/>
        <v>0</v>
      </c>
      <c r="T843" s="1"/>
      <c r="U843" s="1"/>
      <c r="V843" s="1"/>
    </row>
    <row r="844" spans="1:22" x14ac:dyDescent="0.25">
      <c r="A844" s="11">
        <f t="shared" si="40"/>
        <v>842</v>
      </c>
      <c r="B844" s="1"/>
      <c r="C844" s="1"/>
      <c r="D844" s="1"/>
      <c r="E844" s="14"/>
      <c r="F844" s="15"/>
      <c r="G844" s="1"/>
      <c r="H844" s="1"/>
      <c r="I844" s="16"/>
      <c r="J844" s="16"/>
      <c r="K844" s="20"/>
      <c r="L844" s="24"/>
      <c r="M844" s="19"/>
      <c r="N844" s="19"/>
      <c r="O844" s="19"/>
      <c r="P844" s="1"/>
      <c r="Q844" s="1"/>
      <c r="R844" s="12"/>
      <c r="S844" s="13">
        <f t="shared" si="41"/>
        <v>0</v>
      </c>
      <c r="T844" s="1"/>
      <c r="U844" s="1"/>
      <c r="V844" s="1"/>
    </row>
    <row r="845" spans="1:22" x14ac:dyDescent="0.25">
      <c r="A845" s="11">
        <f t="shared" si="40"/>
        <v>843</v>
      </c>
      <c r="B845" s="1"/>
      <c r="C845" s="1"/>
      <c r="D845" s="1"/>
      <c r="E845" s="14"/>
      <c r="F845" s="15"/>
      <c r="G845" s="1"/>
      <c r="H845" s="1"/>
      <c r="I845" s="16"/>
      <c r="J845" s="16"/>
      <c r="K845" s="20"/>
      <c r="L845" s="24"/>
      <c r="M845" s="19"/>
      <c r="N845" s="19"/>
      <c r="O845" s="19"/>
      <c r="P845" s="1"/>
      <c r="Q845" s="1"/>
      <c r="R845" s="12"/>
      <c r="S845" s="13">
        <f t="shared" si="41"/>
        <v>0</v>
      </c>
      <c r="T845" s="1"/>
      <c r="U845" s="1"/>
      <c r="V845" s="1"/>
    </row>
    <row r="846" spans="1:22" x14ac:dyDescent="0.25">
      <c r="A846" s="11">
        <f t="shared" si="40"/>
        <v>844</v>
      </c>
      <c r="B846" s="1"/>
      <c r="C846" s="1"/>
      <c r="D846" s="1"/>
      <c r="E846" s="14"/>
      <c r="F846" s="15"/>
      <c r="G846" s="1"/>
      <c r="H846" s="1"/>
      <c r="I846" s="16"/>
      <c r="J846" s="16"/>
      <c r="K846" s="20"/>
      <c r="L846" s="24"/>
      <c r="M846" s="19"/>
      <c r="N846" s="19"/>
      <c r="O846" s="19"/>
      <c r="P846" s="1"/>
      <c r="Q846" s="1"/>
      <c r="R846" s="12"/>
      <c r="S846" s="13">
        <f t="shared" si="41"/>
        <v>0</v>
      </c>
      <c r="T846" s="1"/>
      <c r="U846" s="1"/>
      <c r="V846" s="1"/>
    </row>
    <row r="847" spans="1:22" x14ac:dyDescent="0.25">
      <c r="A847" s="11">
        <f t="shared" si="40"/>
        <v>845</v>
      </c>
      <c r="B847" s="1"/>
      <c r="C847" s="1"/>
      <c r="D847" s="1"/>
      <c r="E847" s="14"/>
      <c r="F847" s="15"/>
      <c r="G847" s="1"/>
      <c r="H847" s="1"/>
      <c r="I847" s="16"/>
      <c r="J847" s="16"/>
      <c r="K847" s="20"/>
      <c r="L847" s="24"/>
      <c r="M847" s="19"/>
      <c r="N847" s="19"/>
      <c r="O847" s="19"/>
      <c r="P847" s="1"/>
      <c r="Q847" s="1"/>
      <c r="R847" s="12"/>
      <c r="S847" s="13">
        <f t="shared" si="41"/>
        <v>0</v>
      </c>
      <c r="T847" s="1"/>
      <c r="U847" s="1"/>
      <c r="V847" s="1"/>
    </row>
    <row r="848" spans="1:22" x14ac:dyDescent="0.25">
      <c r="A848" s="11">
        <f t="shared" si="40"/>
        <v>846</v>
      </c>
      <c r="B848" s="1"/>
      <c r="C848" s="1"/>
      <c r="D848" s="1"/>
      <c r="E848" s="14"/>
      <c r="F848" s="15"/>
      <c r="G848" s="1"/>
      <c r="H848" s="1"/>
      <c r="I848" s="16"/>
      <c r="J848" s="16"/>
      <c r="K848" s="20"/>
      <c r="L848" s="24"/>
      <c r="M848" s="19"/>
      <c r="N848" s="19"/>
      <c r="O848" s="19"/>
      <c r="P848" s="1"/>
      <c r="Q848" s="1"/>
      <c r="R848" s="12"/>
      <c r="S848" s="13">
        <f t="shared" si="41"/>
        <v>0</v>
      </c>
      <c r="T848" s="1"/>
      <c r="U848" s="1"/>
      <c r="V848" s="1"/>
    </row>
    <row r="849" spans="1:22" x14ac:dyDescent="0.25">
      <c r="A849" s="11">
        <f t="shared" si="40"/>
        <v>847</v>
      </c>
      <c r="B849" s="1"/>
      <c r="C849" s="1"/>
      <c r="D849" s="1"/>
      <c r="E849" s="14"/>
      <c r="F849" s="15"/>
      <c r="G849" s="1"/>
      <c r="H849" s="1"/>
      <c r="I849" s="16"/>
      <c r="J849" s="16"/>
      <c r="K849" s="20"/>
      <c r="L849" s="24"/>
      <c r="M849" s="19"/>
      <c r="N849" s="19"/>
      <c r="O849" s="19"/>
      <c r="P849" s="1"/>
      <c r="Q849" s="1"/>
      <c r="R849" s="12"/>
      <c r="S849" s="13">
        <f t="shared" si="41"/>
        <v>0</v>
      </c>
      <c r="T849" s="1"/>
      <c r="U849" s="1"/>
      <c r="V849" s="1"/>
    </row>
    <row r="850" spans="1:22" x14ac:dyDescent="0.25">
      <c r="A850" s="11">
        <f t="shared" si="40"/>
        <v>848</v>
      </c>
      <c r="B850" s="1"/>
      <c r="C850" s="1"/>
      <c r="D850" s="1"/>
      <c r="E850" s="14"/>
      <c r="F850" s="15"/>
      <c r="G850" s="1"/>
      <c r="H850" s="1"/>
      <c r="I850" s="16"/>
      <c r="J850" s="16"/>
      <c r="K850" s="20"/>
      <c r="L850" s="24"/>
      <c r="M850" s="19"/>
      <c r="N850" s="19"/>
      <c r="O850" s="19"/>
      <c r="P850" s="1"/>
      <c r="Q850" s="1"/>
      <c r="R850" s="12"/>
      <c r="S850" s="13">
        <f t="shared" si="41"/>
        <v>0</v>
      </c>
      <c r="T850" s="1"/>
      <c r="U850" s="1"/>
      <c r="V850" s="1"/>
    </row>
    <row r="851" spans="1:22" x14ac:dyDescent="0.25">
      <c r="A851" s="11">
        <f t="shared" si="40"/>
        <v>849</v>
      </c>
      <c r="B851" s="1"/>
      <c r="C851" s="1"/>
      <c r="D851" s="1"/>
      <c r="E851" s="14"/>
      <c r="F851" s="15"/>
      <c r="G851" s="1"/>
      <c r="H851" s="1"/>
      <c r="I851" s="16"/>
      <c r="J851" s="16"/>
      <c r="K851" s="20"/>
      <c r="L851" s="24"/>
      <c r="M851" s="19"/>
      <c r="N851" s="19"/>
      <c r="O851" s="19"/>
      <c r="P851" s="1"/>
      <c r="Q851" s="1"/>
      <c r="R851" s="12"/>
      <c r="S851" s="13">
        <f t="shared" si="41"/>
        <v>0</v>
      </c>
      <c r="T851" s="1"/>
      <c r="U851" s="1"/>
      <c r="V851" s="1"/>
    </row>
    <row r="852" spans="1:22" x14ac:dyDescent="0.25">
      <c r="A852" s="11">
        <f t="shared" si="40"/>
        <v>850</v>
      </c>
      <c r="B852" s="1"/>
      <c r="C852" s="1"/>
      <c r="D852" s="1"/>
      <c r="E852" s="14"/>
      <c r="F852" s="15"/>
      <c r="G852" s="1"/>
      <c r="H852" s="1"/>
      <c r="I852" s="16"/>
      <c r="J852" s="16"/>
      <c r="K852" s="20"/>
      <c r="L852" s="24"/>
      <c r="M852" s="19"/>
      <c r="N852" s="19"/>
      <c r="O852" s="19"/>
      <c r="P852" s="1"/>
      <c r="Q852" s="1"/>
      <c r="R852" s="12"/>
      <c r="S852" s="13">
        <f t="shared" si="41"/>
        <v>0</v>
      </c>
      <c r="T852" s="1"/>
      <c r="U852" s="1"/>
      <c r="V852" s="1"/>
    </row>
    <row r="853" spans="1:22" x14ac:dyDescent="0.25">
      <c r="A853" s="11">
        <f t="shared" si="40"/>
        <v>851</v>
      </c>
      <c r="B853" s="1"/>
      <c r="C853" s="1"/>
      <c r="D853" s="1"/>
      <c r="E853" s="14"/>
      <c r="F853" s="15"/>
      <c r="G853" s="1"/>
      <c r="H853" s="1"/>
      <c r="I853" s="16"/>
      <c r="J853" s="16"/>
      <c r="K853" s="20"/>
      <c r="L853" s="24"/>
      <c r="M853" s="19"/>
      <c r="N853" s="19"/>
      <c r="O853" s="19"/>
      <c r="P853" s="1"/>
      <c r="Q853" s="1"/>
      <c r="R853" s="12"/>
      <c r="S853" s="13">
        <f t="shared" si="41"/>
        <v>0</v>
      </c>
      <c r="T853" s="1"/>
      <c r="U853" s="1"/>
      <c r="V853" s="1"/>
    </row>
    <row r="854" spans="1:22" x14ac:dyDescent="0.25">
      <c r="A854" s="11">
        <f t="shared" si="40"/>
        <v>852</v>
      </c>
      <c r="B854" s="1"/>
      <c r="C854" s="1"/>
      <c r="D854" s="1"/>
      <c r="E854" s="14"/>
      <c r="F854" s="15"/>
      <c r="G854" s="1"/>
      <c r="H854" s="1"/>
      <c r="I854" s="16"/>
      <c r="J854" s="16"/>
      <c r="K854" s="20"/>
      <c r="L854" s="24"/>
      <c r="M854" s="19"/>
      <c r="N854" s="19"/>
      <c r="O854" s="19"/>
      <c r="P854" s="1"/>
      <c r="Q854" s="1"/>
      <c r="R854" s="12"/>
      <c r="S854" s="13">
        <f t="shared" si="41"/>
        <v>0</v>
      </c>
      <c r="T854" s="1"/>
      <c r="U854" s="1"/>
      <c r="V854" s="1"/>
    </row>
    <row r="855" spans="1:22" x14ac:dyDescent="0.25">
      <c r="A855" s="11">
        <f t="shared" si="40"/>
        <v>853</v>
      </c>
      <c r="B855" s="1"/>
      <c r="C855" s="1"/>
      <c r="D855" s="1"/>
      <c r="E855" s="14"/>
      <c r="F855" s="15"/>
      <c r="G855" s="1"/>
      <c r="H855" s="1"/>
      <c r="I855" s="16"/>
      <c r="J855" s="16"/>
      <c r="K855" s="20"/>
      <c r="L855" s="24"/>
      <c r="M855" s="19"/>
      <c r="N855" s="19"/>
      <c r="O855" s="19"/>
      <c r="P855" s="1"/>
      <c r="Q855" s="1"/>
      <c r="R855" s="12"/>
      <c r="S855" s="13">
        <f t="shared" si="41"/>
        <v>0</v>
      </c>
      <c r="T855" s="1"/>
      <c r="U855" s="1"/>
      <c r="V855" s="1"/>
    </row>
    <row r="856" spans="1:22" x14ac:dyDescent="0.25">
      <c r="A856" s="11">
        <f t="shared" si="40"/>
        <v>854</v>
      </c>
      <c r="B856" s="1"/>
      <c r="C856" s="1"/>
      <c r="D856" s="1"/>
      <c r="E856" s="14"/>
      <c r="F856" s="15"/>
      <c r="G856" s="1"/>
      <c r="H856" s="1"/>
      <c r="I856" s="16"/>
      <c r="J856" s="16"/>
      <c r="K856" s="20"/>
      <c r="L856" s="24"/>
      <c r="M856" s="19"/>
      <c r="N856" s="19"/>
      <c r="O856" s="19"/>
      <c r="P856" s="1"/>
      <c r="Q856" s="1"/>
      <c r="R856" s="12"/>
      <c r="S856" s="13">
        <f t="shared" si="41"/>
        <v>0</v>
      </c>
      <c r="T856" s="1"/>
      <c r="U856" s="1"/>
      <c r="V856" s="1"/>
    </row>
    <row r="857" spans="1:22" x14ac:dyDescent="0.25">
      <c r="A857" s="11">
        <f t="shared" si="40"/>
        <v>855</v>
      </c>
      <c r="B857" s="1"/>
      <c r="C857" s="1"/>
      <c r="D857" s="1"/>
      <c r="E857" s="14"/>
      <c r="F857" s="15"/>
      <c r="G857" s="1"/>
      <c r="H857" s="1"/>
      <c r="I857" s="16"/>
      <c r="J857" s="16"/>
      <c r="K857" s="20"/>
      <c r="L857" s="24"/>
      <c r="M857" s="19"/>
      <c r="N857" s="19"/>
      <c r="O857" s="19"/>
      <c r="P857" s="1"/>
      <c r="Q857" s="1"/>
      <c r="R857" s="12"/>
      <c r="S857" s="13">
        <f t="shared" si="41"/>
        <v>0</v>
      </c>
      <c r="T857" s="1"/>
      <c r="U857" s="1"/>
      <c r="V857" s="1"/>
    </row>
    <row r="858" spans="1:22" x14ac:dyDescent="0.25">
      <c r="A858" s="11">
        <f t="shared" si="40"/>
        <v>856</v>
      </c>
      <c r="B858" s="1"/>
      <c r="C858" s="1"/>
      <c r="D858" s="1"/>
      <c r="E858" s="14"/>
      <c r="F858" s="15"/>
      <c r="G858" s="1"/>
      <c r="H858" s="1"/>
      <c r="I858" s="16"/>
      <c r="J858" s="16"/>
      <c r="K858" s="20"/>
      <c r="L858" s="24"/>
      <c r="M858" s="19"/>
      <c r="N858" s="19"/>
      <c r="O858" s="19"/>
      <c r="P858" s="1"/>
      <c r="Q858" s="1"/>
      <c r="R858" s="12"/>
      <c r="S858" s="13">
        <f t="shared" si="41"/>
        <v>0</v>
      </c>
      <c r="T858" s="1"/>
      <c r="U858" s="1"/>
      <c r="V858" s="1"/>
    </row>
    <row r="859" spans="1:22" x14ac:dyDescent="0.25">
      <c r="A859" s="11">
        <f t="shared" si="40"/>
        <v>857</v>
      </c>
      <c r="B859" s="1"/>
      <c r="C859" s="1"/>
      <c r="D859" s="1"/>
      <c r="E859" s="14"/>
      <c r="F859" s="15"/>
      <c r="G859" s="1"/>
      <c r="H859" s="1"/>
      <c r="I859" s="16"/>
      <c r="J859" s="16"/>
      <c r="K859" s="20"/>
      <c r="L859" s="24"/>
      <c r="M859" s="19"/>
      <c r="N859" s="19"/>
      <c r="O859" s="19"/>
      <c r="P859" s="1"/>
      <c r="Q859" s="1"/>
      <c r="R859" s="12"/>
      <c r="S859" s="13">
        <f t="shared" si="41"/>
        <v>0</v>
      </c>
      <c r="T859" s="1"/>
      <c r="U859" s="1"/>
      <c r="V859" s="1"/>
    </row>
    <row r="860" spans="1:22" x14ac:dyDescent="0.25">
      <c r="A860" s="11">
        <f t="shared" si="40"/>
        <v>858</v>
      </c>
      <c r="B860" s="1"/>
      <c r="C860" s="1"/>
      <c r="D860" s="1"/>
      <c r="E860" s="14"/>
      <c r="F860" s="15"/>
      <c r="G860" s="1"/>
      <c r="H860" s="1"/>
      <c r="I860" s="16"/>
      <c r="J860" s="16"/>
      <c r="K860" s="20"/>
      <c r="L860" s="24"/>
      <c r="M860" s="19"/>
      <c r="N860" s="19"/>
      <c r="O860" s="19"/>
      <c r="P860" s="1"/>
      <c r="Q860" s="1"/>
      <c r="R860" s="12"/>
      <c r="S860" s="13">
        <f t="shared" si="41"/>
        <v>0</v>
      </c>
      <c r="T860" s="1"/>
      <c r="U860" s="1"/>
      <c r="V860" s="1"/>
    </row>
    <row r="861" spans="1:22" x14ac:dyDescent="0.25">
      <c r="A861" s="11">
        <f t="shared" si="40"/>
        <v>859</v>
      </c>
      <c r="B861" s="1"/>
      <c r="C861" s="1"/>
      <c r="D861" s="1"/>
      <c r="E861" s="14"/>
      <c r="F861" s="15"/>
      <c r="G861" s="1"/>
      <c r="H861" s="1"/>
      <c r="I861" s="16"/>
      <c r="J861" s="16"/>
      <c r="K861" s="20"/>
      <c r="L861" s="24"/>
      <c r="M861" s="19"/>
      <c r="N861" s="19"/>
      <c r="O861" s="19"/>
      <c r="P861" s="1"/>
      <c r="Q861" s="1"/>
      <c r="R861" s="12"/>
      <c r="S861" s="13">
        <f t="shared" si="41"/>
        <v>0</v>
      </c>
      <c r="T861" s="1"/>
      <c r="U861" s="1"/>
      <c r="V861" s="1"/>
    </row>
    <row r="862" spans="1:22" x14ac:dyDescent="0.25">
      <c r="A862" s="11">
        <f t="shared" si="40"/>
        <v>860</v>
      </c>
      <c r="B862" s="1"/>
      <c r="C862" s="1"/>
      <c r="D862" s="1"/>
      <c r="E862" s="14"/>
      <c r="F862" s="15"/>
      <c r="G862" s="1"/>
      <c r="H862" s="1"/>
      <c r="I862" s="16"/>
      <c r="J862" s="16"/>
      <c r="K862" s="20"/>
      <c r="L862" s="24"/>
      <c r="M862" s="19"/>
      <c r="N862" s="19"/>
      <c r="O862" s="19"/>
      <c r="P862" s="1"/>
      <c r="Q862" s="1"/>
      <c r="R862" s="12"/>
      <c r="S862" s="13">
        <f t="shared" si="41"/>
        <v>0</v>
      </c>
      <c r="T862" s="1"/>
      <c r="U862" s="1"/>
      <c r="V862" s="1"/>
    </row>
    <row r="863" spans="1:22" x14ac:dyDescent="0.25">
      <c r="A863" s="11">
        <f t="shared" si="40"/>
        <v>861</v>
      </c>
      <c r="B863" s="1"/>
      <c r="C863" s="1"/>
      <c r="D863" s="1"/>
      <c r="E863" s="14"/>
      <c r="F863" s="15"/>
      <c r="G863" s="1"/>
      <c r="H863" s="1"/>
      <c r="I863" s="16"/>
      <c r="J863" s="16"/>
      <c r="K863" s="20"/>
      <c r="L863" s="24"/>
      <c r="M863" s="19"/>
      <c r="N863" s="19"/>
      <c r="O863" s="19"/>
      <c r="P863" s="1"/>
      <c r="Q863" s="1"/>
      <c r="R863" s="12"/>
      <c r="S863" s="13">
        <f t="shared" si="41"/>
        <v>0</v>
      </c>
      <c r="T863" s="1"/>
      <c r="U863" s="1"/>
      <c r="V863" s="1"/>
    </row>
    <row r="864" spans="1:22" x14ac:dyDescent="0.25">
      <c r="A864" s="11">
        <f t="shared" si="40"/>
        <v>862</v>
      </c>
      <c r="B864" s="1"/>
      <c r="C864" s="1"/>
      <c r="D864" s="1"/>
      <c r="E864" s="14"/>
      <c r="F864" s="15"/>
      <c r="G864" s="1"/>
      <c r="H864" s="1"/>
      <c r="I864" s="16"/>
      <c r="J864" s="16"/>
      <c r="K864" s="20"/>
      <c r="L864" s="24"/>
      <c r="M864" s="19"/>
      <c r="N864" s="19"/>
      <c r="O864" s="19"/>
      <c r="P864" s="1"/>
      <c r="Q864" s="1"/>
      <c r="R864" s="12"/>
      <c r="S864" s="13">
        <f t="shared" si="41"/>
        <v>0</v>
      </c>
      <c r="T864" s="1"/>
      <c r="U864" s="1"/>
      <c r="V864" s="1"/>
    </row>
    <row r="865" spans="1:22" x14ac:dyDescent="0.25">
      <c r="A865" s="11">
        <f t="shared" si="40"/>
        <v>863</v>
      </c>
      <c r="B865" s="1"/>
      <c r="C865" s="1"/>
      <c r="D865" s="1"/>
      <c r="E865" s="14"/>
      <c r="F865" s="15"/>
      <c r="G865" s="1"/>
      <c r="H865" s="1"/>
      <c r="I865" s="16"/>
      <c r="J865" s="16"/>
      <c r="K865" s="20"/>
      <c r="L865" s="24"/>
      <c r="M865" s="19"/>
      <c r="N865" s="19"/>
      <c r="O865" s="19"/>
      <c r="P865" s="1"/>
      <c r="Q865" s="1"/>
      <c r="R865" s="12"/>
      <c r="S865" s="13">
        <f t="shared" si="41"/>
        <v>0</v>
      </c>
      <c r="T865" s="1"/>
      <c r="U865" s="1"/>
      <c r="V865" s="1"/>
    </row>
    <row r="866" spans="1:22" x14ac:dyDescent="0.25">
      <c r="A866" s="11">
        <f t="shared" si="40"/>
        <v>864</v>
      </c>
      <c r="B866" s="1"/>
      <c r="C866" s="1"/>
      <c r="D866" s="1"/>
      <c r="E866" s="14"/>
      <c r="F866" s="15"/>
      <c r="G866" s="1"/>
      <c r="H866" s="1"/>
      <c r="I866" s="16"/>
      <c r="J866" s="16"/>
      <c r="K866" s="20"/>
      <c r="L866" s="24"/>
      <c r="M866" s="19"/>
      <c r="N866" s="19"/>
      <c r="O866" s="19"/>
      <c r="P866" s="1"/>
      <c r="Q866" s="1"/>
      <c r="R866" s="12"/>
      <c r="S866" s="13">
        <f t="shared" si="41"/>
        <v>0</v>
      </c>
      <c r="T866" s="1"/>
      <c r="U866" s="1"/>
      <c r="V866" s="1"/>
    </row>
    <row r="867" spans="1:22" x14ac:dyDescent="0.25">
      <c r="A867" s="11">
        <f t="shared" si="40"/>
        <v>865</v>
      </c>
      <c r="B867" s="1"/>
      <c r="C867" s="1"/>
      <c r="D867" s="1"/>
      <c r="E867" s="14"/>
      <c r="F867" s="15"/>
      <c r="G867" s="1"/>
      <c r="H867" s="1"/>
      <c r="I867" s="16"/>
      <c r="J867" s="16"/>
      <c r="K867" s="20"/>
      <c r="L867" s="24"/>
      <c r="M867" s="19"/>
      <c r="N867" s="19"/>
      <c r="O867" s="19"/>
      <c r="P867" s="1"/>
      <c r="Q867" s="1"/>
      <c r="R867" s="12"/>
      <c r="S867" s="13">
        <f t="shared" si="41"/>
        <v>0</v>
      </c>
      <c r="T867" s="1"/>
      <c r="U867" s="1"/>
      <c r="V867" s="1"/>
    </row>
    <row r="868" spans="1:22" x14ac:dyDescent="0.25">
      <c r="A868" s="11">
        <f t="shared" si="40"/>
        <v>866</v>
      </c>
      <c r="B868" s="1"/>
      <c r="C868" s="1"/>
      <c r="D868" s="1"/>
      <c r="E868" s="14"/>
      <c r="F868" s="15"/>
      <c r="G868" s="1"/>
      <c r="H868" s="1"/>
      <c r="I868" s="16"/>
      <c r="J868" s="16"/>
      <c r="K868" s="20"/>
      <c r="L868" s="24"/>
      <c r="M868" s="19"/>
      <c r="N868" s="19"/>
      <c r="O868" s="19"/>
      <c r="P868" s="1"/>
      <c r="Q868" s="1"/>
      <c r="R868" s="12"/>
      <c r="S868" s="13">
        <f t="shared" si="41"/>
        <v>0</v>
      </c>
      <c r="T868" s="1"/>
      <c r="U868" s="1"/>
      <c r="V868" s="1"/>
    </row>
    <row r="869" spans="1:22" x14ac:dyDescent="0.25">
      <c r="A869" s="11">
        <f t="shared" si="40"/>
        <v>867</v>
      </c>
      <c r="B869" s="1"/>
      <c r="C869" s="1"/>
      <c r="D869" s="1"/>
      <c r="E869" s="14"/>
      <c r="F869" s="15"/>
      <c r="G869" s="1"/>
      <c r="H869" s="1"/>
      <c r="I869" s="16"/>
      <c r="J869" s="16"/>
      <c r="K869" s="20"/>
      <c r="L869" s="24"/>
      <c r="M869" s="19"/>
      <c r="N869" s="19"/>
      <c r="O869" s="19"/>
      <c r="P869" s="1"/>
      <c r="Q869" s="1"/>
      <c r="R869" s="12"/>
      <c r="S869" s="13">
        <f t="shared" si="41"/>
        <v>0</v>
      </c>
      <c r="T869" s="1"/>
      <c r="U869" s="1"/>
      <c r="V869" s="1"/>
    </row>
    <row r="870" spans="1:22" x14ac:dyDescent="0.25">
      <c r="A870" s="11">
        <f t="shared" si="40"/>
        <v>868</v>
      </c>
      <c r="B870" s="1"/>
      <c r="C870" s="1"/>
      <c r="D870" s="1"/>
      <c r="E870" s="14"/>
      <c r="F870" s="15"/>
      <c r="G870" s="1"/>
      <c r="H870" s="1"/>
      <c r="I870" s="16"/>
      <c r="J870" s="16"/>
      <c r="K870" s="20"/>
      <c r="L870" s="24"/>
      <c r="M870" s="19"/>
      <c r="N870" s="19"/>
      <c r="O870" s="19"/>
      <c r="P870" s="1"/>
      <c r="Q870" s="1"/>
      <c r="R870" s="12"/>
      <c r="S870" s="13">
        <f t="shared" si="41"/>
        <v>0</v>
      </c>
      <c r="T870" s="1"/>
      <c r="U870" s="1"/>
      <c r="V870" s="1"/>
    </row>
    <row r="871" spans="1:22" x14ac:dyDescent="0.25">
      <c r="A871" s="11">
        <f t="shared" si="40"/>
        <v>869</v>
      </c>
      <c r="B871" s="1"/>
      <c r="C871" s="1"/>
      <c r="D871" s="1"/>
      <c r="E871" s="14"/>
      <c r="F871" s="15"/>
      <c r="G871" s="1"/>
      <c r="H871" s="1"/>
      <c r="I871" s="16"/>
      <c r="J871" s="16"/>
      <c r="K871" s="20"/>
      <c r="L871" s="24"/>
      <c r="M871" s="19"/>
      <c r="N871" s="19"/>
      <c r="O871" s="19"/>
      <c r="P871" s="1"/>
      <c r="Q871" s="1"/>
      <c r="R871" s="12"/>
      <c r="S871" s="13">
        <f t="shared" si="41"/>
        <v>0</v>
      </c>
      <c r="T871" s="1"/>
      <c r="U871" s="1"/>
      <c r="V871" s="1"/>
    </row>
    <row r="872" spans="1:22" x14ac:dyDescent="0.25">
      <c r="A872" s="11">
        <f t="shared" si="40"/>
        <v>870</v>
      </c>
      <c r="B872" s="1"/>
      <c r="C872" s="1"/>
      <c r="D872" s="1"/>
      <c r="E872" s="14"/>
      <c r="F872" s="15"/>
      <c r="G872" s="1"/>
      <c r="H872" s="1"/>
      <c r="I872" s="16"/>
      <c r="J872" s="16"/>
      <c r="K872" s="20"/>
      <c r="L872" s="24"/>
      <c r="M872" s="19"/>
      <c r="N872" s="19"/>
      <c r="O872" s="19"/>
      <c r="P872" s="1"/>
      <c r="Q872" s="1"/>
      <c r="R872" s="12"/>
      <c r="S872" s="13">
        <f t="shared" si="41"/>
        <v>0</v>
      </c>
      <c r="T872" s="1"/>
      <c r="U872" s="1"/>
      <c r="V872" s="1"/>
    </row>
    <row r="873" spans="1:22" x14ac:dyDescent="0.25">
      <c r="A873" s="11">
        <f t="shared" si="40"/>
        <v>871</v>
      </c>
      <c r="B873" s="1"/>
      <c r="C873" s="1"/>
      <c r="D873" s="1"/>
      <c r="E873" s="14"/>
      <c r="F873" s="15"/>
      <c r="G873" s="1"/>
      <c r="H873" s="1"/>
      <c r="I873" s="16"/>
      <c r="J873" s="16"/>
      <c r="K873" s="20"/>
      <c r="L873" s="24"/>
      <c r="M873" s="19"/>
      <c r="N873" s="19"/>
      <c r="O873" s="19"/>
      <c r="P873" s="1"/>
      <c r="Q873" s="1"/>
      <c r="R873" s="12"/>
      <c r="S873" s="13">
        <f t="shared" si="41"/>
        <v>0</v>
      </c>
      <c r="T873" s="1"/>
      <c r="U873" s="1"/>
      <c r="V873" s="1"/>
    </row>
    <row r="874" spans="1:22" x14ac:dyDescent="0.25">
      <c r="A874" s="11">
        <f t="shared" si="40"/>
        <v>872</v>
      </c>
      <c r="B874" s="1"/>
      <c r="C874" s="1"/>
      <c r="D874" s="1"/>
      <c r="E874" s="14"/>
      <c r="F874" s="15"/>
      <c r="G874" s="1"/>
      <c r="H874" s="1"/>
      <c r="I874" s="16"/>
      <c r="J874" s="16"/>
      <c r="K874" s="20"/>
      <c r="L874" s="24"/>
      <c r="M874" s="19"/>
      <c r="N874" s="19"/>
      <c r="O874" s="19"/>
      <c r="P874" s="1"/>
      <c r="Q874" s="1"/>
      <c r="R874" s="12"/>
      <c r="S874" s="13">
        <f t="shared" si="41"/>
        <v>0</v>
      </c>
      <c r="T874" s="1"/>
      <c r="U874" s="1"/>
      <c r="V874" s="1"/>
    </row>
    <row r="875" spans="1:22" x14ac:dyDescent="0.25">
      <c r="A875" s="11">
        <f t="shared" si="40"/>
        <v>873</v>
      </c>
      <c r="B875" s="1"/>
      <c r="C875" s="1"/>
      <c r="D875" s="1"/>
      <c r="E875" s="14"/>
      <c r="F875" s="15"/>
      <c r="G875" s="1"/>
      <c r="H875" s="1"/>
      <c r="I875" s="16"/>
      <c r="J875" s="16"/>
      <c r="K875" s="20"/>
      <c r="L875" s="24"/>
      <c r="M875" s="19"/>
      <c r="N875" s="19"/>
      <c r="O875" s="19"/>
      <c r="P875" s="1"/>
      <c r="Q875" s="1"/>
      <c r="R875" s="12"/>
      <c r="S875" s="13">
        <f t="shared" si="41"/>
        <v>0</v>
      </c>
      <c r="T875" s="1"/>
      <c r="U875" s="1"/>
      <c r="V875" s="1"/>
    </row>
    <row r="876" spans="1:22" x14ac:dyDescent="0.25">
      <c r="A876" s="11">
        <f t="shared" si="40"/>
        <v>874</v>
      </c>
      <c r="B876" s="1"/>
      <c r="C876" s="1"/>
      <c r="D876" s="1"/>
      <c r="E876" s="14"/>
      <c r="F876" s="15"/>
      <c r="G876" s="1"/>
      <c r="H876" s="1"/>
      <c r="I876" s="16"/>
      <c r="J876" s="16"/>
      <c r="K876" s="20"/>
      <c r="L876" s="24"/>
      <c r="M876" s="19"/>
      <c r="N876" s="19"/>
      <c r="O876" s="19"/>
      <c r="P876" s="1"/>
      <c r="Q876" s="1"/>
      <c r="R876" s="12"/>
      <c r="S876" s="13">
        <f t="shared" si="41"/>
        <v>0</v>
      </c>
      <c r="T876" s="1"/>
      <c r="U876" s="1"/>
      <c r="V876" s="1"/>
    </row>
    <row r="877" spans="1:22" x14ac:dyDescent="0.25">
      <c r="A877" s="11">
        <f t="shared" si="40"/>
        <v>875</v>
      </c>
      <c r="B877" s="1"/>
      <c r="C877" s="1"/>
      <c r="D877" s="1"/>
      <c r="E877" s="14"/>
      <c r="F877" s="15"/>
      <c r="G877" s="1"/>
      <c r="H877" s="1"/>
      <c r="I877" s="16"/>
      <c r="J877" s="16"/>
      <c r="K877" s="20"/>
      <c r="L877" s="24"/>
      <c r="M877" s="19"/>
      <c r="N877" s="19"/>
      <c r="O877" s="19"/>
      <c r="P877" s="1"/>
      <c r="Q877" s="1"/>
      <c r="R877" s="12"/>
      <c r="S877" s="13">
        <f t="shared" si="41"/>
        <v>0</v>
      </c>
      <c r="T877" s="1"/>
      <c r="U877" s="1"/>
      <c r="V877" s="1"/>
    </row>
    <row r="878" spans="1:22" x14ac:dyDescent="0.25">
      <c r="A878" s="11">
        <f t="shared" si="40"/>
        <v>876</v>
      </c>
      <c r="B878" s="1"/>
      <c r="C878" s="1"/>
      <c r="D878" s="1"/>
      <c r="E878" s="14"/>
      <c r="F878" s="15"/>
      <c r="G878" s="1"/>
      <c r="H878" s="1"/>
      <c r="I878" s="16"/>
      <c r="J878" s="16"/>
      <c r="K878" s="20"/>
      <c r="L878" s="24"/>
      <c r="M878" s="19"/>
      <c r="N878" s="19"/>
      <c r="O878" s="19"/>
      <c r="P878" s="1"/>
      <c r="Q878" s="1"/>
      <c r="R878" s="12"/>
      <c r="S878" s="13">
        <f t="shared" si="41"/>
        <v>0</v>
      </c>
      <c r="T878" s="1"/>
      <c r="U878" s="1"/>
      <c r="V878" s="1"/>
    </row>
    <row r="879" spans="1:22" x14ac:dyDescent="0.25">
      <c r="A879" s="11">
        <f t="shared" si="40"/>
        <v>877</v>
      </c>
      <c r="B879" s="1"/>
      <c r="C879" s="1"/>
      <c r="D879" s="1"/>
      <c r="E879" s="14"/>
      <c r="F879" s="15"/>
      <c r="G879" s="1"/>
      <c r="H879" s="1"/>
      <c r="I879" s="16"/>
      <c r="J879" s="16"/>
      <c r="K879" s="20"/>
      <c r="L879" s="24"/>
      <c r="M879" s="19"/>
      <c r="N879" s="19"/>
      <c r="O879" s="19"/>
      <c r="P879" s="1"/>
      <c r="Q879" s="1"/>
      <c r="R879" s="12"/>
      <c r="S879" s="13">
        <f t="shared" si="41"/>
        <v>0</v>
      </c>
      <c r="T879" s="1"/>
      <c r="U879" s="1"/>
      <c r="V879" s="1"/>
    </row>
    <row r="880" spans="1:22" x14ac:dyDescent="0.25">
      <c r="A880" s="11">
        <f t="shared" si="40"/>
        <v>878</v>
      </c>
      <c r="B880" s="1"/>
      <c r="C880" s="1"/>
      <c r="D880" s="1"/>
      <c r="E880" s="14"/>
      <c r="F880" s="15"/>
      <c r="G880" s="1"/>
      <c r="H880" s="1"/>
      <c r="I880" s="16"/>
      <c r="J880" s="16"/>
      <c r="K880" s="20"/>
      <c r="L880" s="24"/>
      <c r="M880" s="19"/>
      <c r="N880" s="19"/>
      <c r="O880" s="19"/>
      <c r="P880" s="1"/>
      <c r="Q880" s="1"/>
      <c r="R880" s="12"/>
      <c r="S880" s="13">
        <f t="shared" si="41"/>
        <v>0</v>
      </c>
      <c r="T880" s="1"/>
      <c r="U880" s="1"/>
      <c r="V880" s="1"/>
    </row>
    <row r="881" spans="1:22" x14ac:dyDescent="0.25">
      <c r="A881" s="11">
        <f t="shared" si="40"/>
        <v>879</v>
      </c>
      <c r="B881" s="1"/>
      <c r="C881" s="1"/>
      <c r="D881" s="1"/>
      <c r="E881" s="14"/>
      <c r="F881" s="15"/>
      <c r="G881" s="1"/>
      <c r="H881" s="1"/>
      <c r="I881" s="16"/>
      <c r="J881" s="16"/>
      <c r="K881" s="20"/>
      <c r="L881" s="24"/>
      <c r="M881" s="19"/>
      <c r="N881" s="19"/>
      <c r="O881" s="19"/>
      <c r="P881" s="1"/>
      <c r="Q881" s="1"/>
      <c r="R881" s="12"/>
      <c r="S881" s="13">
        <f t="shared" si="41"/>
        <v>0</v>
      </c>
      <c r="T881" s="1"/>
      <c r="U881" s="1"/>
      <c r="V881" s="1"/>
    </row>
    <row r="882" spans="1:22" x14ac:dyDescent="0.25">
      <c r="A882" s="11">
        <f t="shared" si="40"/>
        <v>880</v>
      </c>
      <c r="B882" s="1"/>
      <c r="C882" s="1"/>
      <c r="D882" s="1"/>
      <c r="E882" s="14"/>
      <c r="F882" s="15"/>
      <c r="G882" s="1"/>
      <c r="H882" s="1"/>
      <c r="I882" s="16"/>
      <c r="J882" s="16"/>
      <c r="K882" s="20"/>
      <c r="L882" s="24"/>
      <c r="M882" s="19"/>
      <c r="N882" s="19"/>
      <c r="O882" s="19"/>
      <c r="P882" s="1"/>
      <c r="Q882" s="1"/>
      <c r="R882" s="12"/>
      <c r="S882" s="13">
        <f t="shared" si="41"/>
        <v>0</v>
      </c>
      <c r="T882" s="1"/>
      <c r="U882" s="1"/>
      <c r="V882" s="1"/>
    </row>
    <row r="883" spans="1:22" x14ac:dyDescent="0.25">
      <c r="A883" s="11">
        <f t="shared" si="40"/>
        <v>881</v>
      </c>
      <c r="B883" s="1"/>
      <c r="C883" s="1"/>
      <c r="D883" s="1"/>
      <c r="E883" s="14"/>
      <c r="F883" s="15"/>
      <c r="G883" s="1"/>
      <c r="H883" s="1"/>
      <c r="I883" s="16"/>
      <c r="J883" s="16"/>
      <c r="K883" s="20"/>
      <c r="L883" s="24"/>
      <c r="M883" s="19"/>
      <c r="N883" s="19"/>
      <c r="O883" s="19"/>
      <c r="P883" s="1"/>
      <c r="Q883" s="1"/>
      <c r="R883" s="12"/>
      <c r="S883" s="13">
        <f t="shared" si="41"/>
        <v>0</v>
      </c>
      <c r="T883" s="1"/>
      <c r="U883" s="1"/>
      <c r="V883" s="1"/>
    </row>
    <row r="884" spans="1:22" x14ac:dyDescent="0.25">
      <c r="A884" s="11">
        <f t="shared" si="40"/>
        <v>882</v>
      </c>
      <c r="B884" s="1"/>
      <c r="C884" s="1"/>
      <c r="D884" s="1"/>
      <c r="E884" s="14"/>
      <c r="F884" s="15"/>
      <c r="G884" s="1"/>
      <c r="H884" s="1"/>
      <c r="I884" s="16"/>
      <c r="J884" s="16"/>
      <c r="K884" s="20"/>
      <c r="L884" s="24"/>
      <c r="M884" s="19"/>
      <c r="N884" s="19"/>
      <c r="O884" s="19"/>
      <c r="P884" s="1"/>
      <c r="Q884" s="1"/>
      <c r="R884" s="12"/>
      <c r="S884" s="13">
        <f t="shared" si="41"/>
        <v>0</v>
      </c>
      <c r="T884" s="1"/>
      <c r="U884" s="1"/>
      <c r="V884" s="1"/>
    </row>
    <row r="885" spans="1:22" x14ac:dyDescent="0.25">
      <c r="A885" s="11">
        <f t="shared" si="40"/>
        <v>883</v>
      </c>
      <c r="B885" s="1"/>
      <c r="C885" s="1"/>
      <c r="D885" s="1"/>
      <c r="E885" s="14"/>
      <c r="F885" s="15"/>
      <c r="G885" s="1"/>
      <c r="H885" s="1"/>
      <c r="I885" s="16"/>
      <c r="J885" s="16"/>
      <c r="K885" s="20"/>
      <c r="L885" s="24"/>
      <c r="M885" s="19"/>
      <c r="N885" s="19"/>
      <c r="O885" s="19"/>
      <c r="P885" s="1"/>
      <c r="Q885" s="1"/>
      <c r="R885" s="12"/>
      <c r="S885" s="13">
        <f t="shared" si="41"/>
        <v>0</v>
      </c>
      <c r="T885" s="1"/>
      <c r="U885" s="1"/>
      <c r="V885" s="1"/>
    </row>
    <row r="886" spans="1:22" x14ac:dyDescent="0.25">
      <c r="A886" s="11">
        <f t="shared" si="40"/>
        <v>884</v>
      </c>
      <c r="B886" s="1"/>
      <c r="C886" s="1"/>
      <c r="D886" s="1"/>
      <c r="E886" s="14"/>
      <c r="F886" s="15"/>
      <c r="G886" s="1"/>
      <c r="H886" s="1"/>
      <c r="I886" s="16"/>
      <c r="J886" s="16"/>
      <c r="K886" s="20"/>
      <c r="L886" s="24"/>
      <c r="M886" s="19"/>
      <c r="N886" s="19"/>
      <c r="O886" s="19"/>
      <c r="P886" s="1"/>
      <c r="Q886" s="1"/>
      <c r="R886" s="12"/>
      <c r="S886" s="13">
        <f t="shared" si="41"/>
        <v>0</v>
      </c>
      <c r="T886" s="1"/>
      <c r="U886" s="1"/>
      <c r="V886" s="1"/>
    </row>
    <row r="887" spans="1:22" x14ac:dyDescent="0.25">
      <c r="A887" s="11">
        <f t="shared" si="40"/>
        <v>885</v>
      </c>
      <c r="B887" s="1"/>
      <c r="C887" s="1"/>
      <c r="D887" s="1"/>
      <c r="E887" s="14"/>
      <c r="F887" s="15"/>
      <c r="G887" s="1"/>
      <c r="H887" s="1"/>
      <c r="I887" s="16"/>
      <c r="J887" s="16"/>
      <c r="K887" s="20"/>
      <c r="L887" s="24"/>
      <c r="M887" s="19"/>
      <c r="N887" s="19"/>
      <c r="O887" s="19"/>
      <c r="P887" s="1"/>
      <c r="Q887" s="1"/>
      <c r="R887" s="12"/>
      <c r="S887" s="13">
        <f t="shared" si="41"/>
        <v>0</v>
      </c>
      <c r="T887" s="1"/>
      <c r="U887" s="1"/>
      <c r="V887" s="1"/>
    </row>
    <row r="888" spans="1:22" x14ac:dyDescent="0.25">
      <c r="A888" s="11">
        <f t="shared" si="40"/>
        <v>886</v>
      </c>
      <c r="B888" s="1"/>
      <c r="C888" s="1"/>
      <c r="D888" s="1"/>
      <c r="E888" s="14"/>
      <c r="F888" s="15"/>
      <c r="G888" s="1"/>
      <c r="H888" s="1"/>
      <c r="I888" s="16"/>
      <c r="J888" s="16"/>
      <c r="K888" s="20"/>
      <c r="L888" s="24"/>
      <c r="M888" s="19"/>
      <c r="N888" s="19"/>
      <c r="O888" s="19"/>
      <c r="P888" s="1"/>
      <c r="Q888" s="1"/>
      <c r="R888" s="12"/>
      <c r="S888" s="13">
        <f t="shared" si="41"/>
        <v>0</v>
      </c>
      <c r="T888" s="1"/>
      <c r="U888" s="1"/>
      <c r="V888" s="1"/>
    </row>
    <row r="889" spans="1:22" x14ac:dyDescent="0.25">
      <c r="A889" s="11">
        <f t="shared" si="40"/>
        <v>887</v>
      </c>
      <c r="B889" s="1"/>
      <c r="C889" s="1"/>
      <c r="D889" s="1"/>
      <c r="E889" s="14"/>
      <c r="F889" s="15"/>
      <c r="G889" s="1"/>
      <c r="H889" s="1"/>
      <c r="I889" s="16"/>
      <c r="J889" s="16"/>
      <c r="K889" s="20"/>
      <c r="L889" s="24"/>
      <c r="M889" s="19"/>
      <c r="N889" s="19"/>
      <c r="O889" s="19"/>
      <c r="P889" s="1"/>
      <c r="Q889" s="1"/>
      <c r="R889" s="12"/>
      <c r="S889" s="13">
        <f t="shared" si="41"/>
        <v>0</v>
      </c>
      <c r="T889" s="1"/>
      <c r="U889" s="1"/>
      <c r="V889" s="1"/>
    </row>
    <row r="890" spans="1:22" x14ac:dyDescent="0.25">
      <c r="A890" s="11">
        <f t="shared" si="40"/>
        <v>888</v>
      </c>
      <c r="B890" s="1"/>
      <c r="C890" s="1"/>
      <c r="D890" s="1"/>
      <c r="E890" s="14"/>
      <c r="F890" s="15"/>
      <c r="G890" s="1"/>
      <c r="H890" s="1"/>
      <c r="I890" s="16"/>
      <c r="J890" s="16"/>
      <c r="K890" s="20"/>
      <c r="L890" s="24"/>
      <c r="M890" s="19"/>
      <c r="N890" s="19"/>
      <c r="O890" s="19"/>
      <c r="P890" s="1"/>
      <c r="Q890" s="1"/>
      <c r="R890" s="12"/>
      <c r="S890" s="13">
        <f t="shared" si="41"/>
        <v>0</v>
      </c>
      <c r="T890" s="1"/>
      <c r="U890" s="1"/>
      <c r="V890" s="1"/>
    </row>
    <row r="891" spans="1:22" x14ac:dyDescent="0.25">
      <c r="A891" s="11">
        <f t="shared" si="40"/>
        <v>889</v>
      </c>
      <c r="B891" s="1"/>
      <c r="C891" s="1"/>
      <c r="D891" s="1"/>
      <c r="E891" s="14"/>
      <c r="F891" s="15"/>
      <c r="G891" s="1"/>
      <c r="H891" s="1"/>
      <c r="I891" s="16"/>
      <c r="J891" s="16"/>
      <c r="K891" s="20"/>
      <c r="L891" s="24"/>
      <c r="M891" s="19"/>
      <c r="N891" s="19"/>
      <c r="O891" s="19"/>
      <c r="P891" s="1"/>
      <c r="Q891" s="1"/>
      <c r="R891" s="12"/>
      <c r="S891" s="13">
        <f t="shared" si="41"/>
        <v>0</v>
      </c>
      <c r="T891" s="1"/>
      <c r="U891" s="1"/>
      <c r="V891" s="1"/>
    </row>
    <row r="892" spans="1:22" x14ac:dyDescent="0.25">
      <c r="A892" s="11">
        <f t="shared" si="40"/>
        <v>890</v>
      </c>
      <c r="B892" s="1"/>
      <c r="C892" s="1"/>
      <c r="D892" s="1"/>
      <c r="E892" s="14"/>
      <c r="F892" s="15"/>
      <c r="G892" s="1"/>
      <c r="H892" s="1"/>
      <c r="I892" s="16"/>
      <c r="J892" s="16"/>
      <c r="K892" s="20"/>
      <c r="L892" s="24"/>
      <c r="M892" s="19"/>
      <c r="N892" s="19"/>
      <c r="O892" s="19"/>
      <c r="P892" s="1"/>
      <c r="Q892" s="1"/>
      <c r="R892" s="12"/>
      <c r="S892" s="13">
        <f t="shared" si="41"/>
        <v>0</v>
      </c>
      <c r="T892" s="1"/>
      <c r="U892" s="1"/>
      <c r="V892" s="1"/>
    </row>
    <row r="893" spans="1:22" x14ac:dyDescent="0.25">
      <c r="A893" s="11">
        <f t="shared" si="40"/>
        <v>891</v>
      </c>
      <c r="B893" s="1"/>
      <c r="C893" s="1"/>
      <c r="D893" s="1"/>
      <c r="E893" s="14"/>
      <c r="F893" s="15"/>
      <c r="G893" s="1"/>
      <c r="H893" s="1"/>
      <c r="I893" s="16"/>
      <c r="J893" s="16"/>
      <c r="K893" s="20"/>
      <c r="L893" s="24"/>
      <c r="M893" s="19"/>
      <c r="N893" s="19"/>
      <c r="O893" s="19"/>
      <c r="P893" s="1"/>
      <c r="Q893" s="1"/>
      <c r="R893" s="12"/>
      <c r="S893" s="13">
        <f t="shared" si="41"/>
        <v>0</v>
      </c>
      <c r="T893" s="1"/>
      <c r="U893" s="1"/>
      <c r="V893" s="1"/>
    </row>
    <row r="894" spans="1:22" x14ac:dyDescent="0.25">
      <c r="A894" s="11">
        <f t="shared" si="40"/>
        <v>892</v>
      </c>
      <c r="B894" s="1"/>
      <c r="C894" s="1"/>
      <c r="D894" s="1"/>
      <c r="E894" s="14"/>
      <c r="F894" s="15"/>
      <c r="G894" s="1"/>
      <c r="H894" s="1"/>
      <c r="I894" s="16"/>
      <c r="J894" s="16"/>
      <c r="K894" s="20"/>
      <c r="L894" s="24"/>
      <c r="M894" s="19"/>
      <c r="N894" s="19"/>
      <c r="O894" s="19"/>
      <c r="P894" s="1"/>
      <c r="Q894" s="1"/>
      <c r="R894" s="12"/>
      <c r="S894" s="13">
        <f t="shared" si="41"/>
        <v>0</v>
      </c>
      <c r="T894" s="1"/>
      <c r="U894" s="1"/>
      <c r="V894" s="1"/>
    </row>
    <row r="895" spans="1:22" x14ac:dyDescent="0.25">
      <c r="A895" s="11">
        <f t="shared" si="40"/>
        <v>893</v>
      </c>
      <c r="B895" s="1"/>
      <c r="C895" s="1"/>
      <c r="D895" s="1"/>
      <c r="E895" s="14"/>
      <c r="F895" s="15"/>
      <c r="G895" s="1"/>
      <c r="H895" s="1"/>
      <c r="I895" s="16"/>
      <c r="J895" s="16"/>
      <c r="K895" s="20"/>
      <c r="L895" s="24"/>
      <c r="M895" s="19"/>
      <c r="N895" s="19"/>
      <c r="O895" s="19"/>
      <c r="P895" s="1"/>
      <c r="Q895" s="1"/>
      <c r="R895" s="12"/>
      <c r="S895" s="13">
        <f t="shared" si="41"/>
        <v>0</v>
      </c>
      <c r="T895" s="1"/>
      <c r="U895" s="1"/>
      <c r="V895" s="1"/>
    </row>
    <row r="896" spans="1:22" x14ac:dyDescent="0.25">
      <c r="A896" s="11">
        <f t="shared" si="40"/>
        <v>894</v>
      </c>
      <c r="B896" s="1"/>
      <c r="C896" s="1"/>
      <c r="D896" s="1"/>
      <c r="E896" s="14"/>
      <c r="F896" s="15"/>
      <c r="G896" s="1"/>
      <c r="H896" s="1"/>
      <c r="I896" s="16"/>
      <c r="J896" s="16"/>
      <c r="K896" s="20"/>
      <c r="L896" s="24"/>
      <c r="M896" s="19"/>
      <c r="N896" s="19"/>
      <c r="O896" s="19"/>
      <c r="P896" s="1"/>
      <c r="Q896" s="1"/>
      <c r="R896" s="12"/>
      <c r="S896" s="13">
        <f t="shared" si="41"/>
        <v>0</v>
      </c>
      <c r="T896" s="1"/>
      <c r="U896" s="1"/>
      <c r="V896" s="1"/>
    </row>
    <row r="897" spans="1:22" x14ac:dyDescent="0.25">
      <c r="A897" s="11">
        <f t="shared" si="40"/>
        <v>895</v>
      </c>
      <c r="B897" s="1"/>
      <c r="C897" s="1"/>
      <c r="D897" s="1"/>
      <c r="E897" s="14"/>
      <c r="F897" s="15"/>
      <c r="G897" s="1"/>
      <c r="H897" s="1"/>
      <c r="I897" s="16"/>
      <c r="J897" s="16"/>
      <c r="K897" s="20"/>
      <c r="L897" s="24"/>
      <c r="M897" s="19"/>
      <c r="N897" s="19"/>
      <c r="O897" s="19"/>
      <c r="P897" s="1"/>
      <c r="Q897" s="1"/>
      <c r="R897" s="12"/>
      <c r="S897" s="13">
        <f t="shared" si="41"/>
        <v>0</v>
      </c>
      <c r="T897" s="1"/>
      <c r="U897" s="1"/>
      <c r="V897" s="1"/>
    </row>
    <row r="898" spans="1:22" x14ac:dyDescent="0.25">
      <c r="A898" s="11">
        <f t="shared" si="40"/>
        <v>896</v>
      </c>
      <c r="B898" s="1"/>
      <c r="C898" s="1"/>
      <c r="D898" s="1"/>
      <c r="E898" s="14"/>
      <c r="F898" s="15"/>
      <c r="G898" s="1"/>
      <c r="H898" s="1"/>
      <c r="I898" s="16"/>
      <c r="J898" s="16"/>
      <c r="K898" s="20"/>
      <c r="L898" s="24"/>
      <c r="M898" s="19"/>
      <c r="N898" s="19"/>
      <c r="O898" s="19"/>
      <c r="P898" s="1"/>
      <c r="Q898" s="1"/>
      <c r="R898" s="12"/>
      <c r="S898" s="13">
        <f t="shared" si="41"/>
        <v>0</v>
      </c>
      <c r="T898" s="1"/>
      <c r="U898" s="1"/>
      <c r="V898" s="1"/>
    </row>
    <row r="899" spans="1:22" x14ac:dyDescent="0.25">
      <c r="A899" s="11">
        <f t="shared" si="40"/>
        <v>897</v>
      </c>
      <c r="B899" s="1"/>
      <c r="C899" s="1"/>
      <c r="D899" s="1"/>
      <c r="E899" s="14"/>
      <c r="F899" s="15"/>
      <c r="G899" s="1"/>
      <c r="H899" s="1"/>
      <c r="I899" s="16"/>
      <c r="J899" s="16"/>
      <c r="K899" s="20"/>
      <c r="L899" s="24"/>
      <c r="M899" s="19"/>
      <c r="N899" s="19"/>
      <c r="O899" s="19"/>
      <c r="P899" s="1"/>
      <c r="Q899" s="1"/>
      <c r="R899" s="12"/>
      <c r="S899" s="13">
        <f t="shared" si="41"/>
        <v>0</v>
      </c>
      <c r="T899" s="1"/>
      <c r="U899" s="1"/>
      <c r="V899" s="1"/>
    </row>
    <row r="900" spans="1:22" x14ac:dyDescent="0.25">
      <c r="A900" s="11">
        <f t="shared" ref="A900:A963" si="42">A899+1</f>
        <v>898</v>
      </c>
      <c r="B900" s="1"/>
      <c r="C900" s="1"/>
      <c r="D900" s="1"/>
      <c r="E900" s="14"/>
      <c r="F900" s="15"/>
      <c r="G900" s="1"/>
      <c r="H900" s="1"/>
      <c r="I900" s="16"/>
      <c r="J900" s="16"/>
      <c r="K900" s="20"/>
      <c r="L900" s="24"/>
      <c r="M900" s="19"/>
      <c r="N900" s="19"/>
      <c r="O900" s="19"/>
      <c r="P900" s="1"/>
      <c r="Q900" s="1"/>
      <c r="R900" s="12"/>
      <c r="S900" s="13">
        <f t="shared" ref="S900:S963" si="43">P900*Q900</f>
        <v>0</v>
      </c>
      <c r="T900" s="1"/>
      <c r="U900" s="1"/>
      <c r="V900" s="1"/>
    </row>
    <row r="901" spans="1:22" x14ac:dyDescent="0.25">
      <c r="A901" s="11">
        <f t="shared" si="42"/>
        <v>899</v>
      </c>
      <c r="B901" s="1"/>
      <c r="C901" s="1"/>
      <c r="D901" s="1"/>
      <c r="E901" s="14"/>
      <c r="F901" s="15"/>
      <c r="G901" s="1"/>
      <c r="H901" s="1"/>
      <c r="I901" s="16"/>
      <c r="J901" s="16"/>
      <c r="K901" s="20"/>
      <c r="L901" s="24"/>
      <c r="M901" s="19"/>
      <c r="N901" s="19"/>
      <c r="O901" s="19"/>
      <c r="P901" s="1"/>
      <c r="Q901" s="1"/>
      <c r="R901" s="12"/>
      <c r="S901" s="13">
        <f t="shared" si="43"/>
        <v>0</v>
      </c>
      <c r="T901" s="1"/>
      <c r="U901" s="1"/>
      <c r="V901" s="1"/>
    </row>
    <row r="902" spans="1:22" x14ac:dyDescent="0.25">
      <c r="A902" s="11">
        <f t="shared" si="42"/>
        <v>900</v>
      </c>
      <c r="B902" s="1"/>
      <c r="C902" s="1"/>
      <c r="D902" s="1"/>
      <c r="E902" s="14"/>
      <c r="F902" s="15"/>
      <c r="G902" s="1"/>
      <c r="H902" s="1"/>
      <c r="I902" s="16"/>
      <c r="J902" s="16"/>
      <c r="K902" s="20"/>
      <c r="L902" s="24"/>
      <c r="M902" s="19"/>
      <c r="N902" s="19"/>
      <c r="O902" s="19"/>
      <c r="P902" s="1"/>
      <c r="Q902" s="1"/>
      <c r="R902" s="12"/>
      <c r="S902" s="13">
        <f t="shared" si="43"/>
        <v>0</v>
      </c>
      <c r="T902" s="1"/>
      <c r="U902" s="1"/>
      <c r="V902" s="1"/>
    </row>
    <row r="903" spans="1:22" x14ac:dyDescent="0.25">
      <c r="A903" s="11">
        <f t="shared" si="42"/>
        <v>901</v>
      </c>
      <c r="B903" s="1"/>
      <c r="C903" s="1"/>
      <c r="D903" s="1"/>
      <c r="E903" s="14"/>
      <c r="F903" s="15"/>
      <c r="G903" s="1"/>
      <c r="H903" s="1"/>
      <c r="I903" s="16"/>
      <c r="J903" s="16"/>
      <c r="K903" s="20"/>
      <c r="L903" s="24"/>
      <c r="M903" s="19"/>
      <c r="N903" s="19"/>
      <c r="O903" s="19"/>
      <c r="P903" s="1"/>
      <c r="Q903" s="1"/>
      <c r="R903" s="12"/>
      <c r="S903" s="13">
        <f t="shared" si="43"/>
        <v>0</v>
      </c>
      <c r="T903" s="1"/>
      <c r="U903" s="1"/>
      <c r="V903" s="1"/>
    </row>
    <row r="904" spans="1:22" x14ac:dyDescent="0.25">
      <c r="A904" s="11">
        <f t="shared" si="42"/>
        <v>902</v>
      </c>
      <c r="B904" s="1"/>
      <c r="C904" s="1"/>
      <c r="D904" s="1"/>
      <c r="E904" s="14"/>
      <c r="F904" s="15"/>
      <c r="G904" s="1"/>
      <c r="H904" s="1"/>
      <c r="I904" s="16"/>
      <c r="J904" s="16"/>
      <c r="K904" s="20"/>
      <c r="L904" s="24"/>
      <c r="M904" s="19"/>
      <c r="N904" s="19"/>
      <c r="O904" s="19"/>
      <c r="P904" s="1"/>
      <c r="Q904" s="1"/>
      <c r="R904" s="12"/>
      <c r="S904" s="13">
        <f t="shared" si="43"/>
        <v>0</v>
      </c>
      <c r="T904" s="1"/>
      <c r="U904" s="1"/>
      <c r="V904" s="1"/>
    </row>
    <row r="905" spans="1:22" x14ac:dyDescent="0.25">
      <c r="A905" s="11">
        <f t="shared" si="42"/>
        <v>903</v>
      </c>
      <c r="B905" s="1"/>
      <c r="C905" s="1"/>
      <c r="D905" s="1"/>
      <c r="E905" s="14"/>
      <c r="F905" s="15"/>
      <c r="G905" s="1"/>
      <c r="H905" s="1"/>
      <c r="I905" s="16"/>
      <c r="J905" s="16"/>
      <c r="K905" s="20"/>
      <c r="L905" s="24"/>
      <c r="M905" s="19"/>
      <c r="N905" s="19"/>
      <c r="O905" s="19"/>
      <c r="P905" s="1"/>
      <c r="Q905" s="1"/>
      <c r="R905" s="12"/>
      <c r="S905" s="13">
        <f t="shared" si="43"/>
        <v>0</v>
      </c>
      <c r="T905" s="1"/>
      <c r="U905" s="1"/>
      <c r="V905" s="1"/>
    </row>
    <row r="906" spans="1:22" x14ac:dyDescent="0.25">
      <c r="A906" s="11">
        <f t="shared" si="42"/>
        <v>904</v>
      </c>
      <c r="B906" s="1"/>
      <c r="C906" s="1"/>
      <c r="D906" s="1"/>
      <c r="E906" s="14"/>
      <c r="F906" s="15"/>
      <c r="G906" s="1"/>
      <c r="H906" s="1"/>
      <c r="I906" s="16"/>
      <c r="J906" s="16"/>
      <c r="K906" s="20"/>
      <c r="L906" s="24"/>
      <c r="M906" s="19"/>
      <c r="N906" s="19"/>
      <c r="O906" s="19"/>
      <c r="P906" s="1"/>
      <c r="Q906" s="1"/>
      <c r="R906" s="12"/>
      <c r="S906" s="13">
        <f t="shared" si="43"/>
        <v>0</v>
      </c>
      <c r="T906" s="1"/>
      <c r="U906" s="1"/>
      <c r="V906" s="1"/>
    </row>
    <row r="907" spans="1:22" x14ac:dyDescent="0.25">
      <c r="A907" s="11">
        <f t="shared" si="42"/>
        <v>905</v>
      </c>
      <c r="B907" s="1"/>
      <c r="C907" s="1"/>
      <c r="D907" s="1"/>
      <c r="E907" s="14"/>
      <c r="F907" s="15"/>
      <c r="G907" s="1"/>
      <c r="H907" s="1"/>
      <c r="I907" s="16"/>
      <c r="J907" s="16"/>
      <c r="K907" s="20"/>
      <c r="L907" s="24"/>
      <c r="M907" s="19"/>
      <c r="N907" s="19"/>
      <c r="O907" s="19"/>
      <c r="P907" s="1"/>
      <c r="Q907" s="1"/>
      <c r="R907" s="12"/>
      <c r="S907" s="13">
        <f t="shared" si="43"/>
        <v>0</v>
      </c>
      <c r="T907" s="1"/>
      <c r="U907" s="1"/>
      <c r="V907" s="1"/>
    </row>
    <row r="908" spans="1:22" x14ac:dyDescent="0.25">
      <c r="A908" s="11">
        <f t="shared" si="42"/>
        <v>906</v>
      </c>
      <c r="B908" s="1"/>
      <c r="C908" s="1"/>
      <c r="D908" s="1"/>
      <c r="E908" s="14"/>
      <c r="F908" s="15"/>
      <c r="G908" s="1"/>
      <c r="H908" s="1"/>
      <c r="I908" s="16"/>
      <c r="J908" s="16"/>
      <c r="K908" s="20"/>
      <c r="L908" s="24"/>
      <c r="M908" s="19"/>
      <c r="N908" s="19"/>
      <c r="O908" s="19"/>
      <c r="P908" s="1"/>
      <c r="Q908" s="1"/>
      <c r="R908" s="12"/>
      <c r="S908" s="13">
        <f t="shared" si="43"/>
        <v>0</v>
      </c>
      <c r="T908" s="1"/>
      <c r="U908" s="1"/>
      <c r="V908" s="1"/>
    </row>
    <row r="909" spans="1:22" x14ac:dyDescent="0.25">
      <c r="A909" s="11">
        <f t="shared" si="42"/>
        <v>907</v>
      </c>
      <c r="B909" s="1"/>
      <c r="C909" s="1"/>
      <c r="D909" s="1"/>
      <c r="E909" s="14"/>
      <c r="F909" s="15"/>
      <c r="G909" s="1"/>
      <c r="H909" s="1"/>
      <c r="I909" s="16"/>
      <c r="J909" s="16"/>
      <c r="K909" s="20"/>
      <c r="L909" s="24"/>
      <c r="M909" s="19"/>
      <c r="N909" s="19"/>
      <c r="O909" s="19"/>
      <c r="P909" s="1"/>
      <c r="Q909" s="1"/>
      <c r="R909" s="12"/>
      <c r="S909" s="13">
        <f t="shared" si="43"/>
        <v>0</v>
      </c>
      <c r="T909" s="1"/>
      <c r="U909" s="1"/>
      <c r="V909" s="1"/>
    </row>
    <row r="910" spans="1:22" x14ac:dyDescent="0.25">
      <c r="A910" s="11">
        <f t="shared" si="42"/>
        <v>908</v>
      </c>
      <c r="B910" s="1"/>
      <c r="C910" s="1"/>
      <c r="D910" s="1"/>
      <c r="E910" s="14"/>
      <c r="F910" s="15"/>
      <c r="G910" s="1"/>
      <c r="H910" s="1"/>
      <c r="I910" s="16"/>
      <c r="J910" s="16"/>
      <c r="K910" s="20"/>
      <c r="L910" s="24"/>
      <c r="M910" s="19"/>
      <c r="N910" s="19"/>
      <c r="O910" s="19"/>
      <c r="P910" s="1"/>
      <c r="Q910" s="1"/>
      <c r="R910" s="12"/>
      <c r="S910" s="13">
        <f t="shared" si="43"/>
        <v>0</v>
      </c>
      <c r="T910" s="1"/>
      <c r="U910" s="1"/>
      <c r="V910" s="1"/>
    </row>
    <row r="911" spans="1:22" x14ac:dyDescent="0.25">
      <c r="A911" s="11">
        <f t="shared" si="42"/>
        <v>909</v>
      </c>
      <c r="B911" s="1"/>
      <c r="C911" s="1"/>
      <c r="D911" s="1"/>
      <c r="E911" s="14"/>
      <c r="F911" s="15"/>
      <c r="G911" s="1"/>
      <c r="H911" s="1"/>
      <c r="I911" s="16"/>
      <c r="J911" s="16"/>
      <c r="K911" s="20"/>
      <c r="L911" s="24"/>
      <c r="M911" s="19"/>
      <c r="N911" s="19"/>
      <c r="O911" s="19"/>
      <c r="P911" s="1"/>
      <c r="Q911" s="1"/>
      <c r="R911" s="12"/>
      <c r="S911" s="13">
        <f t="shared" si="43"/>
        <v>0</v>
      </c>
      <c r="T911" s="1"/>
      <c r="U911" s="1"/>
      <c r="V911" s="1"/>
    </row>
    <row r="912" spans="1:22" x14ac:dyDescent="0.25">
      <c r="A912" s="11">
        <f t="shared" si="42"/>
        <v>910</v>
      </c>
      <c r="B912" s="1"/>
      <c r="C912" s="1"/>
      <c r="D912" s="1"/>
      <c r="E912" s="14"/>
      <c r="F912" s="15"/>
      <c r="G912" s="1"/>
      <c r="H912" s="1"/>
      <c r="I912" s="16"/>
      <c r="J912" s="16"/>
      <c r="K912" s="20"/>
      <c r="L912" s="24"/>
      <c r="M912" s="19"/>
      <c r="N912" s="19"/>
      <c r="O912" s="19"/>
      <c r="P912" s="1"/>
      <c r="Q912" s="1"/>
      <c r="R912" s="12"/>
      <c r="S912" s="13">
        <f t="shared" si="43"/>
        <v>0</v>
      </c>
      <c r="T912" s="1"/>
      <c r="U912" s="1"/>
      <c r="V912" s="1"/>
    </row>
    <row r="913" spans="1:22" x14ac:dyDescent="0.25">
      <c r="A913" s="11">
        <f t="shared" si="42"/>
        <v>911</v>
      </c>
      <c r="B913" s="1"/>
      <c r="C913" s="1"/>
      <c r="D913" s="1"/>
      <c r="E913" s="14"/>
      <c r="F913" s="15"/>
      <c r="G913" s="1"/>
      <c r="H913" s="1"/>
      <c r="I913" s="16"/>
      <c r="J913" s="16"/>
      <c r="K913" s="20"/>
      <c r="L913" s="24"/>
      <c r="M913" s="19"/>
      <c r="N913" s="19"/>
      <c r="O913" s="19"/>
      <c r="P913" s="1"/>
      <c r="Q913" s="1"/>
      <c r="R913" s="12"/>
      <c r="S913" s="13">
        <f t="shared" si="43"/>
        <v>0</v>
      </c>
      <c r="T913" s="1"/>
      <c r="U913" s="1"/>
      <c r="V913" s="1"/>
    </row>
    <row r="914" spans="1:22" x14ac:dyDescent="0.25">
      <c r="A914" s="11">
        <f t="shared" si="42"/>
        <v>912</v>
      </c>
      <c r="B914" s="1"/>
      <c r="C914" s="1"/>
      <c r="D914" s="1"/>
      <c r="E914" s="14"/>
      <c r="F914" s="15"/>
      <c r="G914" s="1"/>
      <c r="H914" s="1"/>
      <c r="I914" s="16"/>
      <c r="J914" s="16"/>
      <c r="K914" s="20"/>
      <c r="L914" s="24"/>
      <c r="M914" s="19"/>
      <c r="N914" s="19"/>
      <c r="O914" s="19"/>
      <c r="P914" s="1"/>
      <c r="Q914" s="1"/>
      <c r="R914" s="12"/>
      <c r="S914" s="13">
        <f t="shared" si="43"/>
        <v>0</v>
      </c>
      <c r="T914" s="1"/>
      <c r="U914" s="1"/>
      <c r="V914" s="1"/>
    </row>
    <row r="915" spans="1:22" x14ac:dyDescent="0.25">
      <c r="A915" s="11">
        <f t="shared" si="42"/>
        <v>913</v>
      </c>
      <c r="B915" s="1"/>
      <c r="C915" s="1"/>
      <c r="D915" s="1"/>
      <c r="E915" s="14"/>
      <c r="F915" s="15"/>
      <c r="G915" s="1"/>
      <c r="H915" s="1"/>
      <c r="I915" s="16"/>
      <c r="J915" s="16"/>
      <c r="K915" s="20"/>
      <c r="L915" s="24"/>
      <c r="M915" s="19"/>
      <c r="N915" s="19"/>
      <c r="O915" s="19"/>
      <c r="P915" s="1"/>
      <c r="Q915" s="1"/>
      <c r="R915" s="12"/>
      <c r="S915" s="13">
        <f t="shared" si="43"/>
        <v>0</v>
      </c>
      <c r="T915" s="1"/>
      <c r="U915" s="1"/>
      <c r="V915" s="1"/>
    </row>
    <row r="916" spans="1:22" x14ac:dyDescent="0.25">
      <c r="A916" s="11">
        <f t="shared" si="42"/>
        <v>914</v>
      </c>
      <c r="B916" s="1"/>
      <c r="C916" s="1"/>
      <c r="D916" s="1"/>
      <c r="E916" s="14"/>
      <c r="F916" s="15"/>
      <c r="G916" s="1"/>
      <c r="H916" s="1"/>
      <c r="I916" s="16"/>
      <c r="J916" s="16"/>
      <c r="K916" s="20"/>
      <c r="L916" s="24"/>
      <c r="M916" s="19"/>
      <c r="N916" s="19"/>
      <c r="O916" s="19"/>
      <c r="P916" s="1"/>
      <c r="Q916" s="1"/>
      <c r="R916" s="12"/>
      <c r="S916" s="13">
        <f t="shared" si="43"/>
        <v>0</v>
      </c>
      <c r="T916" s="1"/>
      <c r="U916" s="1"/>
      <c r="V916" s="1"/>
    </row>
    <row r="917" spans="1:22" x14ac:dyDescent="0.25">
      <c r="A917" s="11">
        <f t="shared" si="42"/>
        <v>915</v>
      </c>
      <c r="B917" s="1"/>
      <c r="C917" s="1"/>
      <c r="D917" s="1"/>
      <c r="E917" s="14"/>
      <c r="F917" s="15"/>
      <c r="G917" s="1"/>
      <c r="H917" s="1"/>
      <c r="I917" s="16"/>
      <c r="J917" s="16"/>
      <c r="K917" s="20"/>
      <c r="L917" s="24"/>
      <c r="M917" s="19"/>
      <c r="N917" s="19"/>
      <c r="O917" s="19"/>
      <c r="P917" s="1"/>
      <c r="Q917" s="1"/>
      <c r="R917" s="12"/>
      <c r="S917" s="13">
        <f t="shared" si="43"/>
        <v>0</v>
      </c>
      <c r="T917" s="1"/>
      <c r="U917" s="1"/>
      <c r="V917" s="1"/>
    </row>
    <row r="918" spans="1:22" x14ac:dyDescent="0.25">
      <c r="A918" s="11">
        <f t="shared" si="42"/>
        <v>916</v>
      </c>
      <c r="B918" s="1"/>
      <c r="C918" s="1"/>
      <c r="D918" s="1"/>
      <c r="E918" s="14"/>
      <c r="F918" s="15"/>
      <c r="G918" s="1"/>
      <c r="H918" s="1"/>
      <c r="I918" s="16"/>
      <c r="J918" s="16"/>
      <c r="K918" s="20"/>
      <c r="L918" s="24"/>
      <c r="M918" s="19"/>
      <c r="N918" s="19"/>
      <c r="O918" s="19"/>
      <c r="P918" s="1"/>
      <c r="Q918" s="1"/>
      <c r="R918" s="12"/>
      <c r="S918" s="13">
        <f t="shared" si="43"/>
        <v>0</v>
      </c>
      <c r="T918" s="1"/>
      <c r="U918" s="1"/>
      <c r="V918" s="1"/>
    </row>
    <row r="919" spans="1:22" x14ac:dyDescent="0.25">
      <c r="A919" s="11">
        <f t="shared" si="42"/>
        <v>917</v>
      </c>
      <c r="B919" s="1"/>
      <c r="C919" s="1"/>
      <c r="D919" s="1"/>
      <c r="E919" s="14"/>
      <c r="F919" s="15"/>
      <c r="G919" s="1"/>
      <c r="H919" s="1"/>
      <c r="I919" s="16"/>
      <c r="J919" s="16"/>
      <c r="K919" s="20"/>
      <c r="L919" s="24"/>
      <c r="M919" s="19"/>
      <c r="N919" s="19"/>
      <c r="O919" s="19"/>
      <c r="P919" s="1"/>
      <c r="Q919" s="1"/>
      <c r="R919" s="12"/>
      <c r="S919" s="13">
        <f t="shared" si="43"/>
        <v>0</v>
      </c>
      <c r="T919" s="1"/>
      <c r="U919" s="1"/>
      <c r="V919" s="1"/>
    </row>
    <row r="920" spans="1:22" x14ac:dyDescent="0.25">
      <c r="A920" s="11">
        <f t="shared" si="42"/>
        <v>918</v>
      </c>
      <c r="B920" s="1"/>
      <c r="C920" s="1"/>
      <c r="D920" s="1"/>
      <c r="E920" s="14"/>
      <c r="F920" s="15"/>
      <c r="G920" s="1"/>
      <c r="H920" s="1"/>
      <c r="I920" s="16"/>
      <c r="J920" s="16"/>
      <c r="K920" s="20"/>
      <c r="L920" s="24"/>
      <c r="M920" s="19"/>
      <c r="N920" s="19"/>
      <c r="O920" s="19"/>
      <c r="P920" s="1"/>
      <c r="Q920" s="1"/>
      <c r="R920" s="12"/>
      <c r="S920" s="13">
        <f t="shared" si="43"/>
        <v>0</v>
      </c>
      <c r="T920" s="1"/>
      <c r="U920" s="1"/>
      <c r="V920" s="1"/>
    </row>
    <row r="921" spans="1:22" x14ac:dyDescent="0.25">
      <c r="A921" s="11">
        <f t="shared" si="42"/>
        <v>919</v>
      </c>
      <c r="B921" s="1"/>
      <c r="C921" s="1"/>
      <c r="D921" s="1"/>
      <c r="E921" s="14"/>
      <c r="F921" s="15"/>
      <c r="G921" s="1"/>
      <c r="H921" s="1"/>
      <c r="I921" s="16"/>
      <c r="J921" s="16"/>
      <c r="K921" s="20"/>
      <c r="L921" s="24"/>
      <c r="M921" s="19"/>
      <c r="N921" s="19"/>
      <c r="O921" s="19"/>
      <c r="P921" s="1"/>
      <c r="Q921" s="1"/>
      <c r="R921" s="12"/>
      <c r="S921" s="13">
        <f t="shared" si="43"/>
        <v>0</v>
      </c>
      <c r="T921" s="1"/>
      <c r="U921" s="1"/>
      <c r="V921" s="1"/>
    </row>
    <row r="922" spans="1:22" x14ac:dyDescent="0.25">
      <c r="A922" s="11">
        <f t="shared" si="42"/>
        <v>920</v>
      </c>
      <c r="B922" s="1"/>
      <c r="C922" s="1"/>
      <c r="D922" s="1"/>
      <c r="E922" s="14"/>
      <c r="F922" s="15"/>
      <c r="G922" s="1"/>
      <c r="H922" s="1"/>
      <c r="I922" s="16"/>
      <c r="J922" s="16"/>
      <c r="K922" s="20"/>
      <c r="L922" s="24"/>
      <c r="M922" s="19"/>
      <c r="N922" s="19"/>
      <c r="O922" s="19"/>
      <c r="P922" s="1"/>
      <c r="Q922" s="1"/>
      <c r="R922" s="12"/>
      <c r="S922" s="13">
        <f t="shared" si="43"/>
        <v>0</v>
      </c>
      <c r="T922" s="1"/>
      <c r="U922" s="1"/>
      <c r="V922" s="1"/>
    </row>
    <row r="923" spans="1:22" x14ac:dyDescent="0.25">
      <c r="A923" s="11">
        <f t="shared" si="42"/>
        <v>921</v>
      </c>
      <c r="B923" s="1"/>
      <c r="C923" s="1"/>
      <c r="D923" s="1"/>
      <c r="E923" s="14"/>
      <c r="F923" s="15"/>
      <c r="G923" s="1"/>
      <c r="H923" s="1"/>
      <c r="I923" s="16"/>
      <c r="J923" s="16"/>
      <c r="K923" s="20"/>
      <c r="L923" s="24"/>
      <c r="M923" s="19"/>
      <c r="N923" s="19"/>
      <c r="O923" s="19"/>
      <c r="P923" s="1"/>
      <c r="Q923" s="1"/>
      <c r="R923" s="12"/>
      <c r="S923" s="13">
        <f t="shared" si="43"/>
        <v>0</v>
      </c>
      <c r="T923" s="1"/>
      <c r="U923" s="1"/>
      <c r="V923" s="1"/>
    </row>
    <row r="924" spans="1:22" x14ac:dyDescent="0.25">
      <c r="A924" s="11">
        <f t="shared" si="42"/>
        <v>922</v>
      </c>
      <c r="B924" s="1"/>
      <c r="C924" s="1"/>
      <c r="D924" s="1"/>
      <c r="E924" s="14"/>
      <c r="F924" s="15"/>
      <c r="G924" s="1"/>
      <c r="H924" s="1"/>
      <c r="I924" s="16"/>
      <c r="J924" s="16"/>
      <c r="K924" s="20"/>
      <c r="L924" s="24"/>
      <c r="M924" s="19"/>
      <c r="N924" s="19"/>
      <c r="O924" s="19"/>
      <c r="P924" s="1"/>
      <c r="Q924" s="1"/>
      <c r="R924" s="12"/>
      <c r="S924" s="13">
        <f t="shared" si="43"/>
        <v>0</v>
      </c>
      <c r="T924" s="1"/>
      <c r="U924" s="1"/>
      <c r="V924" s="1"/>
    </row>
    <row r="925" spans="1:22" x14ac:dyDescent="0.25">
      <c r="A925" s="11">
        <f t="shared" si="42"/>
        <v>923</v>
      </c>
      <c r="B925" s="1"/>
      <c r="C925" s="1"/>
      <c r="D925" s="1"/>
      <c r="E925" s="14"/>
      <c r="F925" s="15"/>
      <c r="G925" s="1"/>
      <c r="H925" s="1"/>
      <c r="I925" s="16"/>
      <c r="J925" s="16"/>
      <c r="K925" s="20"/>
      <c r="L925" s="24"/>
      <c r="M925" s="19"/>
      <c r="N925" s="19"/>
      <c r="O925" s="19"/>
      <c r="P925" s="1"/>
      <c r="Q925" s="1"/>
      <c r="R925" s="12"/>
      <c r="S925" s="13">
        <f t="shared" si="43"/>
        <v>0</v>
      </c>
      <c r="T925" s="1"/>
      <c r="U925" s="1"/>
      <c r="V925" s="1"/>
    </row>
    <row r="926" spans="1:22" x14ac:dyDescent="0.25">
      <c r="A926" s="11">
        <f t="shared" si="42"/>
        <v>924</v>
      </c>
      <c r="B926" s="1"/>
      <c r="C926" s="1"/>
      <c r="D926" s="1"/>
      <c r="E926" s="14"/>
      <c r="F926" s="15"/>
      <c r="G926" s="1"/>
      <c r="H926" s="1"/>
      <c r="I926" s="16"/>
      <c r="J926" s="16"/>
      <c r="K926" s="20"/>
      <c r="L926" s="24"/>
      <c r="M926" s="19"/>
      <c r="N926" s="19"/>
      <c r="O926" s="19"/>
      <c r="P926" s="1"/>
      <c r="Q926" s="1"/>
      <c r="R926" s="12"/>
      <c r="S926" s="13">
        <f t="shared" si="43"/>
        <v>0</v>
      </c>
      <c r="T926" s="1"/>
      <c r="U926" s="1"/>
      <c r="V926" s="1"/>
    </row>
    <row r="927" spans="1:22" x14ac:dyDescent="0.25">
      <c r="A927" s="11">
        <f t="shared" si="42"/>
        <v>925</v>
      </c>
      <c r="B927" s="1"/>
      <c r="C927" s="1"/>
      <c r="D927" s="1"/>
      <c r="E927" s="14"/>
      <c r="F927" s="15"/>
      <c r="G927" s="1"/>
      <c r="H927" s="1"/>
      <c r="I927" s="16"/>
      <c r="J927" s="16"/>
      <c r="K927" s="20"/>
      <c r="L927" s="24"/>
      <c r="M927" s="19"/>
      <c r="N927" s="19"/>
      <c r="O927" s="19"/>
      <c r="P927" s="1"/>
      <c r="Q927" s="1"/>
      <c r="R927" s="12"/>
      <c r="S927" s="13">
        <f t="shared" si="43"/>
        <v>0</v>
      </c>
      <c r="T927" s="1"/>
      <c r="U927" s="1"/>
      <c r="V927" s="1"/>
    </row>
    <row r="928" spans="1:22" x14ac:dyDescent="0.25">
      <c r="A928" s="11">
        <f t="shared" si="42"/>
        <v>926</v>
      </c>
      <c r="B928" s="1"/>
      <c r="C928" s="1"/>
      <c r="D928" s="1"/>
      <c r="E928" s="14"/>
      <c r="F928" s="15"/>
      <c r="G928" s="1"/>
      <c r="H928" s="1"/>
      <c r="I928" s="16"/>
      <c r="J928" s="16"/>
      <c r="K928" s="20"/>
      <c r="L928" s="24"/>
      <c r="M928" s="19"/>
      <c r="N928" s="19"/>
      <c r="O928" s="19"/>
      <c r="P928" s="1"/>
      <c r="Q928" s="1"/>
      <c r="R928" s="12"/>
      <c r="S928" s="13">
        <f t="shared" si="43"/>
        <v>0</v>
      </c>
      <c r="T928" s="1"/>
      <c r="U928" s="1"/>
      <c r="V928" s="1"/>
    </row>
    <row r="929" spans="1:22" x14ac:dyDescent="0.25">
      <c r="A929" s="11">
        <f t="shared" si="42"/>
        <v>927</v>
      </c>
      <c r="B929" s="1"/>
      <c r="C929" s="1"/>
      <c r="D929" s="1"/>
      <c r="E929" s="14"/>
      <c r="F929" s="15"/>
      <c r="G929" s="1"/>
      <c r="H929" s="1"/>
      <c r="I929" s="16"/>
      <c r="J929" s="16"/>
      <c r="K929" s="20"/>
      <c r="L929" s="24"/>
      <c r="M929" s="19"/>
      <c r="N929" s="19"/>
      <c r="O929" s="19"/>
      <c r="P929" s="1"/>
      <c r="Q929" s="1"/>
      <c r="R929" s="12"/>
      <c r="S929" s="13">
        <f t="shared" si="43"/>
        <v>0</v>
      </c>
      <c r="T929" s="1"/>
      <c r="U929" s="1"/>
      <c r="V929" s="1"/>
    </row>
    <row r="930" spans="1:22" x14ac:dyDescent="0.25">
      <c r="A930" s="11">
        <f t="shared" si="42"/>
        <v>928</v>
      </c>
      <c r="B930" s="1"/>
      <c r="C930" s="1"/>
      <c r="D930" s="1"/>
      <c r="E930" s="14"/>
      <c r="F930" s="15"/>
      <c r="G930" s="1"/>
      <c r="H930" s="1"/>
      <c r="I930" s="16"/>
      <c r="J930" s="16"/>
      <c r="K930" s="20"/>
      <c r="L930" s="24"/>
      <c r="M930" s="19"/>
      <c r="N930" s="19"/>
      <c r="O930" s="19"/>
      <c r="P930" s="1"/>
      <c r="Q930" s="1"/>
      <c r="R930" s="12"/>
      <c r="S930" s="13">
        <f t="shared" si="43"/>
        <v>0</v>
      </c>
      <c r="T930" s="1"/>
      <c r="U930" s="1"/>
      <c r="V930" s="1"/>
    </row>
    <row r="931" spans="1:22" x14ac:dyDescent="0.25">
      <c r="A931" s="11">
        <f t="shared" si="42"/>
        <v>929</v>
      </c>
      <c r="B931" s="1"/>
      <c r="C931" s="1"/>
      <c r="D931" s="1"/>
      <c r="E931" s="14"/>
      <c r="F931" s="15"/>
      <c r="G931" s="1"/>
      <c r="H931" s="1"/>
      <c r="I931" s="16"/>
      <c r="J931" s="16"/>
      <c r="K931" s="20"/>
      <c r="L931" s="24"/>
      <c r="M931" s="19"/>
      <c r="N931" s="19"/>
      <c r="O931" s="19"/>
      <c r="P931" s="1"/>
      <c r="Q931" s="1"/>
      <c r="R931" s="12"/>
      <c r="S931" s="13">
        <f t="shared" si="43"/>
        <v>0</v>
      </c>
      <c r="T931" s="1"/>
      <c r="U931" s="1"/>
      <c r="V931" s="1"/>
    </row>
    <row r="932" spans="1:22" x14ac:dyDescent="0.25">
      <c r="A932" s="11">
        <f t="shared" si="42"/>
        <v>930</v>
      </c>
      <c r="B932" s="1"/>
      <c r="C932" s="1"/>
      <c r="D932" s="1"/>
      <c r="E932" s="14"/>
      <c r="F932" s="15"/>
      <c r="G932" s="1"/>
      <c r="H932" s="1"/>
      <c r="I932" s="16"/>
      <c r="J932" s="16"/>
      <c r="K932" s="20"/>
      <c r="L932" s="24"/>
      <c r="M932" s="19"/>
      <c r="N932" s="19"/>
      <c r="O932" s="19"/>
      <c r="P932" s="1"/>
      <c r="Q932" s="1"/>
      <c r="R932" s="12"/>
      <c r="S932" s="13">
        <f t="shared" si="43"/>
        <v>0</v>
      </c>
      <c r="T932" s="1"/>
      <c r="U932" s="1"/>
      <c r="V932" s="1"/>
    </row>
    <row r="933" spans="1:22" x14ac:dyDescent="0.25">
      <c r="A933" s="11">
        <f t="shared" si="42"/>
        <v>931</v>
      </c>
      <c r="B933" s="1"/>
      <c r="C933" s="1"/>
      <c r="D933" s="1"/>
      <c r="E933" s="14"/>
      <c r="F933" s="15"/>
      <c r="G933" s="1"/>
      <c r="H933" s="1"/>
      <c r="I933" s="16"/>
      <c r="J933" s="16"/>
      <c r="K933" s="20"/>
      <c r="L933" s="24"/>
      <c r="M933" s="19"/>
      <c r="N933" s="19"/>
      <c r="O933" s="19"/>
      <c r="P933" s="1"/>
      <c r="Q933" s="1"/>
      <c r="R933" s="12"/>
      <c r="S933" s="13">
        <f t="shared" si="43"/>
        <v>0</v>
      </c>
      <c r="T933" s="1"/>
      <c r="U933" s="1"/>
      <c r="V933" s="1"/>
    </row>
    <row r="934" spans="1:22" x14ac:dyDescent="0.25">
      <c r="A934" s="11">
        <f t="shared" si="42"/>
        <v>932</v>
      </c>
      <c r="B934" s="1"/>
      <c r="C934" s="1"/>
      <c r="D934" s="1"/>
      <c r="E934" s="14"/>
      <c r="F934" s="15"/>
      <c r="G934" s="1"/>
      <c r="H934" s="1"/>
      <c r="I934" s="16"/>
      <c r="J934" s="16"/>
      <c r="K934" s="20"/>
      <c r="L934" s="24"/>
      <c r="M934" s="19"/>
      <c r="N934" s="19"/>
      <c r="O934" s="19"/>
      <c r="P934" s="1"/>
      <c r="Q934" s="1"/>
      <c r="R934" s="12"/>
      <c r="S934" s="13">
        <f t="shared" si="43"/>
        <v>0</v>
      </c>
      <c r="T934" s="1"/>
      <c r="U934" s="1"/>
      <c r="V934" s="1"/>
    </row>
    <row r="935" spans="1:22" x14ac:dyDescent="0.25">
      <c r="A935" s="11">
        <f t="shared" si="42"/>
        <v>933</v>
      </c>
      <c r="B935" s="1"/>
      <c r="C935" s="1"/>
      <c r="D935" s="1"/>
      <c r="E935" s="14"/>
      <c r="F935" s="15"/>
      <c r="G935" s="1"/>
      <c r="H935" s="1"/>
      <c r="I935" s="16"/>
      <c r="J935" s="16"/>
      <c r="K935" s="20"/>
      <c r="L935" s="24"/>
      <c r="M935" s="19"/>
      <c r="N935" s="19"/>
      <c r="O935" s="19"/>
      <c r="P935" s="1"/>
      <c r="Q935" s="1"/>
      <c r="R935" s="12"/>
      <c r="S935" s="13">
        <f t="shared" si="43"/>
        <v>0</v>
      </c>
      <c r="T935" s="1"/>
      <c r="U935" s="1"/>
      <c r="V935" s="1"/>
    </row>
    <row r="936" spans="1:22" x14ac:dyDescent="0.25">
      <c r="A936" s="11">
        <f t="shared" si="42"/>
        <v>934</v>
      </c>
      <c r="B936" s="1"/>
      <c r="C936" s="1"/>
      <c r="D936" s="1"/>
      <c r="E936" s="14"/>
      <c r="F936" s="15"/>
      <c r="G936" s="1"/>
      <c r="H936" s="1"/>
      <c r="I936" s="16"/>
      <c r="J936" s="16"/>
      <c r="K936" s="20"/>
      <c r="L936" s="24"/>
      <c r="M936" s="19"/>
      <c r="N936" s="19"/>
      <c r="O936" s="19"/>
      <c r="P936" s="1"/>
      <c r="Q936" s="1"/>
      <c r="R936" s="12"/>
      <c r="S936" s="13">
        <f t="shared" si="43"/>
        <v>0</v>
      </c>
      <c r="T936" s="1"/>
      <c r="U936" s="1"/>
      <c r="V936" s="1"/>
    </row>
    <row r="937" spans="1:22" x14ac:dyDescent="0.25">
      <c r="A937" s="11">
        <f t="shared" si="42"/>
        <v>935</v>
      </c>
      <c r="B937" s="1"/>
      <c r="C937" s="1"/>
      <c r="D937" s="1"/>
      <c r="E937" s="14"/>
      <c r="F937" s="15"/>
      <c r="G937" s="1"/>
      <c r="H937" s="1"/>
      <c r="I937" s="16"/>
      <c r="J937" s="16"/>
      <c r="K937" s="20"/>
      <c r="L937" s="24"/>
      <c r="M937" s="19"/>
      <c r="N937" s="19"/>
      <c r="O937" s="19"/>
      <c r="P937" s="1"/>
      <c r="Q937" s="1"/>
      <c r="R937" s="12"/>
      <c r="S937" s="13">
        <f t="shared" si="43"/>
        <v>0</v>
      </c>
      <c r="T937" s="1"/>
      <c r="U937" s="1"/>
      <c r="V937" s="1"/>
    </row>
    <row r="938" spans="1:22" x14ac:dyDescent="0.25">
      <c r="A938" s="11">
        <f t="shared" si="42"/>
        <v>936</v>
      </c>
      <c r="B938" s="1"/>
      <c r="C938" s="1"/>
      <c r="D938" s="1"/>
      <c r="E938" s="14"/>
      <c r="F938" s="15"/>
      <c r="G938" s="1"/>
      <c r="H938" s="1"/>
      <c r="I938" s="16"/>
      <c r="J938" s="16"/>
      <c r="K938" s="20"/>
      <c r="L938" s="24"/>
      <c r="M938" s="19"/>
      <c r="N938" s="19"/>
      <c r="O938" s="19"/>
      <c r="P938" s="1"/>
      <c r="Q938" s="1"/>
      <c r="R938" s="12"/>
      <c r="S938" s="13">
        <f t="shared" si="43"/>
        <v>0</v>
      </c>
      <c r="T938" s="1"/>
      <c r="U938" s="1"/>
      <c r="V938" s="1"/>
    </row>
    <row r="939" spans="1:22" x14ac:dyDescent="0.25">
      <c r="A939" s="11">
        <f t="shared" si="42"/>
        <v>937</v>
      </c>
      <c r="B939" s="1"/>
      <c r="C939" s="1"/>
      <c r="D939" s="1"/>
      <c r="E939" s="14"/>
      <c r="F939" s="15"/>
      <c r="G939" s="1"/>
      <c r="H939" s="1"/>
      <c r="I939" s="16"/>
      <c r="J939" s="16"/>
      <c r="K939" s="20"/>
      <c r="L939" s="24"/>
      <c r="M939" s="19"/>
      <c r="N939" s="19"/>
      <c r="O939" s="19"/>
      <c r="P939" s="1"/>
      <c r="Q939" s="1"/>
      <c r="R939" s="12"/>
      <c r="S939" s="13">
        <f t="shared" si="43"/>
        <v>0</v>
      </c>
      <c r="T939" s="1"/>
      <c r="U939" s="1"/>
      <c r="V939" s="1"/>
    </row>
    <row r="940" spans="1:22" x14ac:dyDescent="0.25">
      <c r="A940" s="11">
        <f t="shared" si="42"/>
        <v>938</v>
      </c>
      <c r="B940" s="1"/>
      <c r="C940" s="1"/>
      <c r="D940" s="1"/>
      <c r="E940" s="14"/>
      <c r="F940" s="15"/>
      <c r="G940" s="1"/>
      <c r="H940" s="1"/>
      <c r="I940" s="16"/>
      <c r="J940" s="16"/>
      <c r="K940" s="20"/>
      <c r="L940" s="24"/>
      <c r="M940" s="19"/>
      <c r="N940" s="19"/>
      <c r="O940" s="19"/>
      <c r="P940" s="1"/>
      <c r="Q940" s="1"/>
      <c r="R940" s="12"/>
      <c r="S940" s="13">
        <f t="shared" si="43"/>
        <v>0</v>
      </c>
      <c r="T940" s="1"/>
      <c r="U940" s="1"/>
      <c r="V940" s="1"/>
    </row>
    <row r="941" spans="1:22" x14ac:dyDescent="0.25">
      <c r="A941" s="11">
        <f t="shared" si="42"/>
        <v>939</v>
      </c>
      <c r="B941" s="1"/>
      <c r="C941" s="1"/>
      <c r="D941" s="1"/>
      <c r="E941" s="14"/>
      <c r="F941" s="15"/>
      <c r="G941" s="1"/>
      <c r="H941" s="1"/>
      <c r="I941" s="16"/>
      <c r="J941" s="16"/>
      <c r="K941" s="20"/>
      <c r="L941" s="24"/>
      <c r="M941" s="19"/>
      <c r="N941" s="19"/>
      <c r="O941" s="19"/>
      <c r="P941" s="1"/>
      <c r="Q941" s="1"/>
      <c r="R941" s="12"/>
      <c r="S941" s="13">
        <f t="shared" si="43"/>
        <v>0</v>
      </c>
      <c r="T941" s="1"/>
      <c r="U941" s="1"/>
      <c r="V941" s="1"/>
    </row>
    <row r="942" spans="1:22" x14ac:dyDescent="0.25">
      <c r="A942" s="11">
        <f t="shared" si="42"/>
        <v>940</v>
      </c>
      <c r="B942" s="1"/>
      <c r="C942" s="1"/>
      <c r="D942" s="1"/>
      <c r="E942" s="14"/>
      <c r="F942" s="15"/>
      <c r="G942" s="1"/>
      <c r="H942" s="1"/>
      <c r="I942" s="16"/>
      <c r="J942" s="16"/>
      <c r="K942" s="20"/>
      <c r="L942" s="24"/>
      <c r="M942" s="19"/>
      <c r="N942" s="19"/>
      <c r="O942" s="19"/>
      <c r="P942" s="1"/>
      <c r="Q942" s="1"/>
      <c r="R942" s="12"/>
      <c r="S942" s="13">
        <f t="shared" si="43"/>
        <v>0</v>
      </c>
      <c r="T942" s="1"/>
      <c r="U942" s="1"/>
      <c r="V942" s="1"/>
    </row>
    <row r="943" spans="1:22" x14ac:dyDescent="0.25">
      <c r="A943" s="11">
        <f t="shared" si="42"/>
        <v>941</v>
      </c>
      <c r="B943" s="1"/>
      <c r="C943" s="1"/>
      <c r="D943" s="1"/>
      <c r="E943" s="14"/>
      <c r="F943" s="15"/>
      <c r="G943" s="1"/>
      <c r="H943" s="1"/>
      <c r="I943" s="16"/>
      <c r="J943" s="16"/>
      <c r="K943" s="20"/>
      <c r="L943" s="24"/>
      <c r="M943" s="19"/>
      <c r="N943" s="19"/>
      <c r="O943" s="19"/>
      <c r="P943" s="1"/>
      <c r="Q943" s="1"/>
      <c r="R943" s="12"/>
      <c r="S943" s="13">
        <f t="shared" si="43"/>
        <v>0</v>
      </c>
      <c r="T943" s="1"/>
      <c r="U943" s="1"/>
      <c r="V943" s="1"/>
    </row>
    <row r="944" spans="1:22" x14ac:dyDescent="0.25">
      <c r="A944" s="11">
        <f t="shared" si="42"/>
        <v>942</v>
      </c>
      <c r="B944" s="1"/>
      <c r="C944" s="1"/>
      <c r="D944" s="1"/>
      <c r="E944" s="14"/>
      <c r="F944" s="15"/>
      <c r="G944" s="1"/>
      <c r="H944" s="1"/>
      <c r="I944" s="16"/>
      <c r="J944" s="16"/>
      <c r="K944" s="20"/>
      <c r="L944" s="24"/>
      <c r="M944" s="19"/>
      <c r="N944" s="19"/>
      <c r="O944" s="19"/>
      <c r="P944" s="1"/>
      <c r="Q944" s="1"/>
      <c r="R944" s="12"/>
      <c r="S944" s="13">
        <f t="shared" si="43"/>
        <v>0</v>
      </c>
      <c r="T944" s="1"/>
      <c r="U944" s="1"/>
      <c r="V944" s="1"/>
    </row>
    <row r="945" spans="1:22" x14ac:dyDescent="0.25">
      <c r="A945" s="11">
        <f t="shared" si="42"/>
        <v>943</v>
      </c>
      <c r="B945" s="1"/>
      <c r="C945" s="1"/>
      <c r="D945" s="1"/>
      <c r="E945" s="14"/>
      <c r="F945" s="15"/>
      <c r="G945" s="1"/>
      <c r="H945" s="1"/>
      <c r="I945" s="16"/>
      <c r="J945" s="16"/>
      <c r="K945" s="20"/>
      <c r="L945" s="24"/>
      <c r="M945" s="19"/>
      <c r="N945" s="19"/>
      <c r="O945" s="19"/>
      <c r="P945" s="1"/>
      <c r="Q945" s="1"/>
      <c r="R945" s="12"/>
      <c r="S945" s="13">
        <f t="shared" si="43"/>
        <v>0</v>
      </c>
      <c r="T945" s="1"/>
      <c r="U945" s="1"/>
      <c r="V945" s="1"/>
    </row>
    <row r="946" spans="1:22" x14ac:dyDescent="0.25">
      <c r="A946" s="11">
        <f t="shared" si="42"/>
        <v>944</v>
      </c>
      <c r="B946" s="1"/>
      <c r="C946" s="1"/>
      <c r="D946" s="1"/>
      <c r="E946" s="14"/>
      <c r="F946" s="15"/>
      <c r="G946" s="1"/>
      <c r="H946" s="1"/>
      <c r="I946" s="16"/>
      <c r="J946" s="16"/>
      <c r="K946" s="20"/>
      <c r="L946" s="24"/>
      <c r="M946" s="19"/>
      <c r="N946" s="19"/>
      <c r="O946" s="19"/>
      <c r="P946" s="1"/>
      <c r="Q946" s="1"/>
      <c r="R946" s="12"/>
      <c r="S946" s="13">
        <f t="shared" si="43"/>
        <v>0</v>
      </c>
      <c r="T946" s="1"/>
      <c r="U946" s="1"/>
      <c r="V946" s="1"/>
    </row>
    <row r="947" spans="1:22" x14ac:dyDescent="0.25">
      <c r="A947" s="11">
        <f t="shared" si="42"/>
        <v>945</v>
      </c>
      <c r="B947" s="1"/>
      <c r="C947" s="1"/>
      <c r="D947" s="1"/>
      <c r="E947" s="14"/>
      <c r="F947" s="15"/>
      <c r="G947" s="1"/>
      <c r="H947" s="1"/>
      <c r="I947" s="16"/>
      <c r="J947" s="16"/>
      <c r="K947" s="20"/>
      <c r="L947" s="24"/>
      <c r="M947" s="19"/>
      <c r="N947" s="19"/>
      <c r="O947" s="19"/>
      <c r="P947" s="1"/>
      <c r="Q947" s="1"/>
      <c r="R947" s="12"/>
      <c r="S947" s="13">
        <f t="shared" si="43"/>
        <v>0</v>
      </c>
      <c r="T947" s="1"/>
      <c r="U947" s="1"/>
      <c r="V947" s="1"/>
    </row>
    <row r="948" spans="1:22" x14ac:dyDescent="0.25">
      <c r="A948" s="11">
        <f t="shared" si="42"/>
        <v>946</v>
      </c>
      <c r="B948" s="1"/>
      <c r="C948" s="1"/>
      <c r="D948" s="1"/>
      <c r="E948" s="14"/>
      <c r="F948" s="15"/>
      <c r="G948" s="1"/>
      <c r="H948" s="1"/>
      <c r="I948" s="16"/>
      <c r="J948" s="16"/>
      <c r="K948" s="20"/>
      <c r="L948" s="24"/>
      <c r="M948" s="19"/>
      <c r="N948" s="19"/>
      <c r="O948" s="19"/>
      <c r="P948" s="1"/>
      <c r="Q948" s="1"/>
      <c r="R948" s="12"/>
      <c r="S948" s="13">
        <f t="shared" si="43"/>
        <v>0</v>
      </c>
      <c r="T948" s="1"/>
      <c r="U948" s="1"/>
      <c r="V948" s="1"/>
    </row>
    <row r="949" spans="1:22" x14ac:dyDescent="0.25">
      <c r="A949" s="11">
        <f t="shared" si="42"/>
        <v>947</v>
      </c>
      <c r="B949" s="1"/>
      <c r="C949" s="1"/>
      <c r="D949" s="1"/>
      <c r="E949" s="14"/>
      <c r="F949" s="15"/>
      <c r="G949" s="1"/>
      <c r="H949" s="1"/>
      <c r="I949" s="16"/>
      <c r="J949" s="16"/>
      <c r="K949" s="20"/>
      <c r="L949" s="24"/>
      <c r="M949" s="19"/>
      <c r="N949" s="19"/>
      <c r="O949" s="19"/>
      <c r="P949" s="1"/>
      <c r="Q949" s="1"/>
      <c r="R949" s="12"/>
      <c r="S949" s="13">
        <f t="shared" si="43"/>
        <v>0</v>
      </c>
      <c r="T949" s="1"/>
      <c r="U949" s="1"/>
      <c r="V949" s="1"/>
    </row>
    <row r="950" spans="1:22" x14ac:dyDescent="0.25">
      <c r="A950" s="11">
        <f t="shared" si="42"/>
        <v>948</v>
      </c>
      <c r="B950" s="1"/>
      <c r="C950" s="1"/>
      <c r="D950" s="1"/>
      <c r="E950" s="14"/>
      <c r="F950" s="15"/>
      <c r="G950" s="1"/>
      <c r="H950" s="1"/>
      <c r="I950" s="16"/>
      <c r="J950" s="16"/>
      <c r="K950" s="20"/>
      <c r="L950" s="24"/>
      <c r="M950" s="19"/>
      <c r="N950" s="19"/>
      <c r="O950" s="19"/>
      <c r="P950" s="1"/>
      <c r="Q950" s="1"/>
      <c r="R950" s="12"/>
      <c r="S950" s="13">
        <f t="shared" si="43"/>
        <v>0</v>
      </c>
      <c r="T950" s="1"/>
      <c r="U950" s="1"/>
      <c r="V950" s="1"/>
    </row>
    <row r="951" spans="1:22" x14ac:dyDescent="0.25">
      <c r="A951" s="11">
        <f t="shared" si="42"/>
        <v>949</v>
      </c>
      <c r="B951" s="1"/>
      <c r="C951" s="1"/>
      <c r="D951" s="1"/>
      <c r="E951" s="14"/>
      <c r="F951" s="15"/>
      <c r="G951" s="1"/>
      <c r="H951" s="1"/>
      <c r="I951" s="16"/>
      <c r="J951" s="16"/>
      <c r="K951" s="20"/>
      <c r="L951" s="24"/>
      <c r="M951" s="19"/>
      <c r="N951" s="19"/>
      <c r="O951" s="19"/>
      <c r="P951" s="1"/>
      <c r="Q951" s="1"/>
      <c r="R951" s="12"/>
      <c r="S951" s="13">
        <f t="shared" si="43"/>
        <v>0</v>
      </c>
      <c r="T951" s="1"/>
      <c r="U951" s="1"/>
      <c r="V951" s="1"/>
    </row>
    <row r="952" spans="1:22" x14ac:dyDescent="0.25">
      <c r="A952" s="11">
        <f t="shared" si="42"/>
        <v>950</v>
      </c>
      <c r="B952" s="1"/>
      <c r="C952" s="1"/>
      <c r="D952" s="1"/>
      <c r="E952" s="14"/>
      <c r="F952" s="15"/>
      <c r="G952" s="1"/>
      <c r="H952" s="1"/>
      <c r="I952" s="16"/>
      <c r="J952" s="16"/>
      <c r="K952" s="20"/>
      <c r="L952" s="24"/>
      <c r="M952" s="19"/>
      <c r="N952" s="19"/>
      <c r="O952" s="19"/>
      <c r="P952" s="1"/>
      <c r="Q952" s="1"/>
      <c r="R952" s="12"/>
      <c r="S952" s="13">
        <f t="shared" si="43"/>
        <v>0</v>
      </c>
      <c r="T952" s="1"/>
      <c r="U952" s="1"/>
      <c r="V952" s="1"/>
    </row>
    <row r="953" spans="1:22" x14ac:dyDescent="0.25">
      <c r="A953" s="11">
        <f t="shared" si="42"/>
        <v>951</v>
      </c>
      <c r="B953" s="1"/>
      <c r="C953" s="1"/>
      <c r="D953" s="1"/>
      <c r="E953" s="14"/>
      <c r="F953" s="15"/>
      <c r="G953" s="1"/>
      <c r="H953" s="1"/>
      <c r="I953" s="16"/>
      <c r="J953" s="16"/>
      <c r="K953" s="20"/>
      <c r="L953" s="24"/>
      <c r="M953" s="19"/>
      <c r="N953" s="19"/>
      <c r="O953" s="19"/>
      <c r="P953" s="1"/>
      <c r="Q953" s="1"/>
      <c r="R953" s="12"/>
      <c r="S953" s="13">
        <f t="shared" si="43"/>
        <v>0</v>
      </c>
      <c r="T953" s="1"/>
      <c r="U953" s="1"/>
      <c r="V953" s="1"/>
    </row>
    <row r="954" spans="1:22" x14ac:dyDescent="0.25">
      <c r="A954" s="11">
        <f t="shared" si="42"/>
        <v>952</v>
      </c>
      <c r="B954" s="1"/>
      <c r="C954" s="1"/>
      <c r="D954" s="1"/>
      <c r="E954" s="14"/>
      <c r="F954" s="15"/>
      <c r="G954" s="1"/>
      <c r="H954" s="1"/>
      <c r="I954" s="16"/>
      <c r="J954" s="16"/>
      <c r="K954" s="20"/>
      <c r="L954" s="24"/>
      <c r="M954" s="19"/>
      <c r="N954" s="19"/>
      <c r="O954" s="19"/>
      <c r="P954" s="1"/>
      <c r="Q954" s="1"/>
      <c r="R954" s="12"/>
      <c r="S954" s="13">
        <f t="shared" si="43"/>
        <v>0</v>
      </c>
      <c r="T954" s="1"/>
      <c r="U954" s="1"/>
      <c r="V954" s="1"/>
    </row>
    <row r="955" spans="1:22" x14ac:dyDescent="0.25">
      <c r="A955" s="11">
        <f t="shared" si="42"/>
        <v>953</v>
      </c>
      <c r="B955" s="1"/>
      <c r="C955" s="1"/>
      <c r="D955" s="1"/>
      <c r="E955" s="14"/>
      <c r="F955" s="15"/>
      <c r="G955" s="1"/>
      <c r="H955" s="1"/>
      <c r="I955" s="16"/>
      <c r="J955" s="16"/>
      <c r="K955" s="20"/>
      <c r="L955" s="24"/>
      <c r="M955" s="19"/>
      <c r="N955" s="19"/>
      <c r="O955" s="19"/>
      <c r="P955" s="1"/>
      <c r="Q955" s="1"/>
      <c r="R955" s="12"/>
      <c r="S955" s="13">
        <f t="shared" si="43"/>
        <v>0</v>
      </c>
      <c r="T955" s="1"/>
      <c r="U955" s="1"/>
      <c r="V955" s="1"/>
    </row>
    <row r="956" spans="1:22" x14ac:dyDescent="0.25">
      <c r="A956" s="11">
        <f t="shared" si="42"/>
        <v>954</v>
      </c>
      <c r="B956" s="1"/>
      <c r="C956" s="1"/>
      <c r="D956" s="1"/>
      <c r="E956" s="14"/>
      <c r="F956" s="15"/>
      <c r="G956" s="1"/>
      <c r="H956" s="1"/>
      <c r="I956" s="16"/>
      <c r="J956" s="16"/>
      <c r="K956" s="20"/>
      <c r="L956" s="24"/>
      <c r="M956" s="19"/>
      <c r="N956" s="19"/>
      <c r="O956" s="19"/>
      <c r="P956" s="1"/>
      <c r="Q956" s="1"/>
      <c r="R956" s="12"/>
      <c r="S956" s="13">
        <f t="shared" si="43"/>
        <v>0</v>
      </c>
      <c r="T956" s="1"/>
      <c r="U956" s="1"/>
      <c r="V956" s="1"/>
    </row>
    <row r="957" spans="1:22" x14ac:dyDescent="0.25">
      <c r="A957" s="11">
        <f t="shared" si="42"/>
        <v>955</v>
      </c>
      <c r="B957" s="1"/>
      <c r="C957" s="1"/>
      <c r="D957" s="1"/>
      <c r="E957" s="14"/>
      <c r="F957" s="15"/>
      <c r="G957" s="1"/>
      <c r="H957" s="1"/>
      <c r="I957" s="16"/>
      <c r="J957" s="16"/>
      <c r="K957" s="20"/>
      <c r="L957" s="24"/>
      <c r="M957" s="19"/>
      <c r="N957" s="19"/>
      <c r="O957" s="19"/>
      <c r="P957" s="1"/>
      <c r="Q957" s="1"/>
      <c r="R957" s="12"/>
      <c r="S957" s="13">
        <f t="shared" si="43"/>
        <v>0</v>
      </c>
      <c r="T957" s="1"/>
      <c r="U957" s="1"/>
      <c r="V957" s="1"/>
    </row>
    <row r="958" spans="1:22" x14ac:dyDescent="0.25">
      <c r="A958" s="11">
        <f t="shared" si="42"/>
        <v>956</v>
      </c>
      <c r="B958" s="1"/>
      <c r="C958" s="1"/>
      <c r="D958" s="1"/>
      <c r="E958" s="14"/>
      <c r="F958" s="15"/>
      <c r="G958" s="1"/>
      <c r="H958" s="1"/>
      <c r="I958" s="16"/>
      <c r="J958" s="16"/>
      <c r="K958" s="20"/>
      <c r="L958" s="24"/>
      <c r="M958" s="19"/>
      <c r="N958" s="19"/>
      <c r="O958" s="19"/>
      <c r="P958" s="1"/>
      <c r="Q958" s="1"/>
      <c r="R958" s="12"/>
      <c r="S958" s="13">
        <f t="shared" si="43"/>
        <v>0</v>
      </c>
      <c r="T958" s="1"/>
      <c r="U958" s="1"/>
      <c r="V958" s="1"/>
    </row>
    <row r="959" spans="1:22" x14ac:dyDescent="0.25">
      <c r="A959" s="11">
        <f t="shared" si="42"/>
        <v>957</v>
      </c>
      <c r="B959" s="1"/>
      <c r="C959" s="1"/>
      <c r="D959" s="1"/>
      <c r="E959" s="14"/>
      <c r="F959" s="15"/>
      <c r="G959" s="1"/>
      <c r="H959" s="1"/>
      <c r="I959" s="16"/>
      <c r="J959" s="16"/>
      <c r="K959" s="20"/>
      <c r="L959" s="24"/>
      <c r="M959" s="19"/>
      <c r="N959" s="19"/>
      <c r="O959" s="19"/>
      <c r="P959" s="1"/>
      <c r="Q959" s="1"/>
      <c r="R959" s="12"/>
      <c r="S959" s="13">
        <f t="shared" si="43"/>
        <v>0</v>
      </c>
      <c r="T959" s="1"/>
      <c r="U959" s="1"/>
      <c r="V959" s="1"/>
    </row>
    <row r="960" spans="1:22" x14ac:dyDescent="0.25">
      <c r="A960" s="11">
        <f t="shared" si="42"/>
        <v>958</v>
      </c>
      <c r="B960" s="1"/>
      <c r="C960" s="1"/>
      <c r="D960" s="1"/>
      <c r="E960" s="14"/>
      <c r="F960" s="15"/>
      <c r="G960" s="1"/>
      <c r="H960" s="1"/>
      <c r="I960" s="16"/>
      <c r="J960" s="16"/>
      <c r="K960" s="20"/>
      <c r="L960" s="24"/>
      <c r="M960" s="19"/>
      <c r="N960" s="19"/>
      <c r="O960" s="19"/>
      <c r="P960" s="1"/>
      <c r="Q960" s="1"/>
      <c r="R960" s="12"/>
      <c r="S960" s="13">
        <f t="shared" si="43"/>
        <v>0</v>
      </c>
      <c r="T960" s="1"/>
      <c r="U960" s="1"/>
      <c r="V960" s="1"/>
    </row>
    <row r="961" spans="1:22" x14ac:dyDescent="0.25">
      <c r="A961" s="11">
        <f t="shared" si="42"/>
        <v>959</v>
      </c>
      <c r="B961" s="1"/>
      <c r="C961" s="1"/>
      <c r="D961" s="1"/>
      <c r="E961" s="14"/>
      <c r="F961" s="15"/>
      <c r="G961" s="1"/>
      <c r="H961" s="1"/>
      <c r="I961" s="16"/>
      <c r="J961" s="16"/>
      <c r="K961" s="20"/>
      <c r="L961" s="24"/>
      <c r="M961" s="19"/>
      <c r="N961" s="19"/>
      <c r="O961" s="19"/>
      <c r="P961" s="1"/>
      <c r="Q961" s="1"/>
      <c r="R961" s="12"/>
      <c r="S961" s="13">
        <f t="shared" si="43"/>
        <v>0</v>
      </c>
      <c r="T961" s="1"/>
      <c r="U961" s="1"/>
      <c r="V961" s="1"/>
    </row>
    <row r="962" spans="1:22" x14ac:dyDescent="0.25">
      <c r="A962" s="11">
        <f t="shared" si="42"/>
        <v>960</v>
      </c>
      <c r="B962" s="1"/>
      <c r="C962" s="1"/>
      <c r="D962" s="1"/>
      <c r="E962" s="14"/>
      <c r="F962" s="15"/>
      <c r="G962" s="1"/>
      <c r="H962" s="1"/>
      <c r="I962" s="16"/>
      <c r="J962" s="16"/>
      <c r="K962" s="20"/>
      <c r="L962" s="24"/>
      <c r="M962" s="19"/>
      <c r="N962" s="19"/>
      <c r="O962" s="19"/>
      <c r="P962" s="1"/>
      <c r="Q962" s="1"/>
      <c r="R962" s="12"/>
      <c r="S962" s="13">
        <f t="shared" si="43"/>
        <v>0</v>
      </c>
      <c r="T962" s="1"/>
      <c r="U962" s="1"/>
      <c r="V962" s="1"/>
    </row>
    <row r="963" spans="1:22" x14ac:dyDescent="0.25">
      <c r="A963" s="11">
        <f t="shared" si="42"/>
        <v>961</v>
      </c>
      <c r="B963" s="1"/>
      <c r="C963" s="1"/>
      <c r="D963" s="1"/>
      <c r="E963" s="14"/>
      <c r="F963" s="15"/>
      <c r="G963" s="1"/>
      <c r="H963" s="1"/>
      <c r="I963" s="16"/>
      <c r="J963" s="16"/>
      <c r="K963" s="20"/>
      <c r="L963" s="24"/>
      <c r="M963" s="19"/>
      <c r="N963" s="19"/>
      <c r="O963" s="19"/>
      <c r="P963" s="1"/>
      <c r="Q963" s="1"/>
      <c r="R963" s="12"/>
      <c r="S963" s="13">
        <f t="shared" si="43"/>
        <v>0</v>
      </c>
      <c r="T963" s="1"/>
      <c r="U963" s="1"/>
      <c r="V963" s="1"/>
    </row>
    <row r="964" spans="1:22" x14ac:dyDescent="0.25">
      <c r="A964" s="11">
        <f t="shared" ref="A964:A1027" si="44">A963+1</f>
        <v>962</v>
      </c>
      <c r="B964" s="1"/>
      <c r="C964" s="1"/>
      <c r="D964" s="1"/>
      <c r="E964" s="14"/>
      <c r="F964" s="15"/>
      <c r="G964" s="1"/>
      <c r="H964" s="1"/>
      <c r="I964" s="16"/>
      <c r="J964" s="16"/>
      <c r="K964" s="20"/>
      <c r="L964" s="24"/>
      <c r="M964" s="19"/>
      <c r="N964" s="19"/>
      <c r="O964" s="19"/>
      <c r="P964" s="1"/>
      <c r="Q964" s="1"/>
      <c r="R964" s="12"/>
      <c r="S964" s="13">
        <f t="shared" ref="S964:S1027" si="45">P964*Q964</f>
        <v>0</v>
      </c>
      <c r="T964" s="1"/>
      <c r="U964" s="1"/>
      <c r="V964" s="1"/>
    </row>
    <row r="965" spans="1:22" x14ac:dyDescent="0.25">
      <c r="A965" s="11">
        <f t="shared" si="44"/>
        <v>963</v>
      </c>
      <c r="B965" s="1"/>
      <c r="C965" s="1"/>
      <c r="D965" s="1"/>
      <c r="E965" s="14"/>
      <c r="F965" s="15"/>
      <c r="G965" s="1"/>
      <c r="H965" s="1"/>
      <c r="I965" s="16"/>
      <c r="J965" s="16"/>
      <c r="K965" s="20"/>
      <c r="L965" s="24"/>
      <c r="M965" s="19"/>
      <c r="N965" s="19"/>
      <c r="O965" s="19"/>
      <c r="P965" s="1"/>
      <c r="Q965" s="1"/>
      <c r="R965" s="12"/>
      <c r="S965" s="13">
        <f t="shared" si="45"/>
        <v>0</v>
      </c>
      <c r="T965" s="1"/>
      <c r="U965" s="1"/>
      <c r="V965" s="1"/>
    </row>
    <row r="966" spans="1:22" x14ac:dyDescent="0.25">
      <c r="A966" s="11">
        <f t="shared" si="44"/>
        <v>964</v>
      </c>
      <c r="B966" s="1"/>
      <c r="C966" s="1"/>
      <c r="D966" s="1"/>
      <c r="E966" s="14"/>
      <c r="F966" s="15"/>
      <c r="G966" s="1"/>
      <c r="H966" s="1"/>
      <c r="I966" s="16"/>
      <c r="J966" s="16"/>
      <c r="K966" s="20"/>
      <c r="L966" s="24"/>
      <c r="M966" s="19"/>
      <c r="N966" s="19"/>
      <c r="O966" s="19"/>
      <c r="P966" s="1"/>
      <c r="Q966" s="1"/>
      <c r="R966" s="12"/>
      <c r="S966" s="13">
        <f t="shared" si="45"/>
        <v>0</v>
      </c>
      <c r="T966" s="1"/>
      <c r="U966" s="1"/>
      <c r="V966" s="1"/>
    </row>
    <row r="967" spans="1:22" x14ac:dyDescent="0.25">
      <c r="A967" s="11">
        <f t="shared" si="44"/>
        <v>965</v>
      </c>
      <c r="B967" s="1"/>
      <c r="C967" s="1"/>
      <c r="D967" s="1"/>
      <c r="E967" s="14"/>
      <c r="F967" s="15"/>
      <c r="G967" s="1"/>
      <c r="H967" s="1"/>
      <c r="I967" s="16"/>
      <c r="J967" s="16"/>
      <c r="K967" s="20"/>
      <c r="L967" s="24"/>
      <c r="M967" s="19"/>
      <c r="N967" s="19"/>
      <c r="O967" s="19"/>
      <c r="P967" s="1"/>
      <c r="Q967" s="1"/>
      <c r="R967" s="12"/>
      <c r="S967" s="13">
        <f t="shared" si="45"/>
        <v>0</v>
      </c>
      <c r="T967" s="1"/>
      <c r="U967" s="1"/>
      <c r="V967" s="1"/>
    </row>
    <row r="968" spans="1:22" x14ac:dyDescent="0.25">
      <c r="A968" s="11">
        <f t="shared" si="44"/>
        <v>966</v>
      </c>
      <c r="B968" s="1"/>
      <c r="C968" s="1"/>
      <c r="D968" s="1"/>
      <c r="E968" s="14"/>
      <c r="F968" s="15"/>
      <c r="G968" s="1"/>
      <c r="H968" s="1"/>
      <c r="I968" s="16"/>
      <c r="J968" s="16"/>
      <c r="K968" s="20"/>
      <c r="L968" s="24"/>
      <c r="M968" s="19"/>
      <c r="N968" s="19"/>
      <c r="O968" s="19"/>
      <c r="P968" s="1"/>
      <c r="Q968" s="1"/>
      <c r="R968" s="12"/>
      <c r="S968" s="13">
        <f t="shared" si="45"/>
        <v>0</v>
      </c>
      <c r="T968" s="1"/>
      <c r="U968" s="1"/>
      <c r="V968" s="1"/>
    </row>
    <row r="969" spans="1:22" x14ac:dyDescent="0.25">
      <c r="A969" s="11">
        <f t="shared" si="44"/>
        <v>967</v>
      </c>
      <c r="B969" s="1"/>
      <c r="C969" s="1"/>
      <c r="D969" s="1"/>
      <c r="E969" s="14"/>
      <c r="F969" s="15"/>
      <c r="G969" s="1"/>
      <c r="H969" s="1"/>
      <c r="I969" s="16"/>
      <c r="J969" s="16"/>
      <c r="K969" s="20"/>
      <c r="L969" s="24"/>
      <c r="M969" s="19"/>
      <c r="N969" s="19"/>
      <c r="O969" s="19"/>
      <c r="P969" s="1"/>
      <c r="Q969" s="1"/>
      <c r="R969" s="12"/>
      <c r="S969" s="13">
        <f t="shared" si="45"/>
        <v>0</v>
      </c>
      <c r="T969" s="1"/>
      <c r="U969" s="1"/>
      <c r="V969" s="1"/>
    </row>
    <row r="970" spans="1:22" x14ac:dyDescent="0.25">
      <c r="A970" s="11">
        <f t="shared" si="44"/>
        <v>968</v>
      </c>
      <c r="B970" s="1"/>
      <c r="C970" s="1"/>
      <c r="D970" s="1"/>
      <c r="E970" s="14"/>
      <c r="F970" s="15"/>
      <c r="G970" s="1"/>
      <c r="H970" s="1"/>
      <c r="I970" s="16"/>
      <c r="J970" s="16"/>
      <c r="K970" s="20"/>
      <c r="L970" s="24"/>
      <c r="M970" s="19"/>
      <c r="N970" s="19"/>
      <c r="O970" s="19"/>
      <c r="P970" s="1"/>
      <c r="Q970" s="1"/>
      <c r="R970" s="12"/>
      <c r="S970" s="13">
        <f t="shared" si="45"/>
        <v>0</v>
      </c>
      <c r="T970" s="1"/>
      <c r="U970" s="1"/>
      <c r="V970" s="1"/>
    </row>
    <row r="971" spans="1:22" x14ac:dyDescent="0.25">
      <c r="A971" s="11">
        <f t="shared" si="44"/>
        <v>969</v>
      </c>
      <c r="B971" s="1"/>
      <c r="C971" s="1"/>
      <c r="D971" s="1"/>
      <c r="E971" s="14"/>
      <c r="F971" s="15"/>
      <c r="G971" s="1"/>
      <c r="H971" s="1"/>
      <c r="I971" s="16"/>
      <c r="J971" s="16"/>
      <c r="K971" s="20"/>
      <c r="L971" s="24"/>
      <c r="M971" s="19"/>
      <c r="N971" s="19"/>
      <c r="O971" s="19"/>
      <c r="P971" s="1"/>
      <c r="Q971" s="1"/>
      <c r="R971" s="12"/>
      <c r="S971" s="13">
        <f t="shared" si="45"/>
        <v>0</v>
      </c>
      <c r="T971" s="1"/>
      <c r="U971" s="1"/>
      <c r="V971" s="1"/>
    </row>
    <row r="972" spans="1:22" x14ac:dyDescent="0.25">
      <c r="A972" s="11">
        <f t="shared" si="44"/>
        <v>970</v>
      </c>
      <c r="B972" s="1"/>
      <c r="C972" s="1"/>
      <c r="D972" s="1"/>
      <c r="E972" s="14"/>
      <c r="F972" s="15"/>
      <c r="G972" s="1"/>
      <c r="H972" s="1"/>
      <c r="I972" s="16"/>
      <c r="J972" s="16"/>
      <c r="K972" s="20"/>
      <c r="L972" s="24"/>
      <c r="M972" s="19"/>
      <c r="N972" s="19"/>
      <c r="O972" s="19"/>
      <c r="P972" s="1"/>
      <c r="Q972" s="1"/>
      <c r="R972" s="12"/>
      <c r="S972" s="13">
        <f t="shared" si="45"/>
        <v>0</v>
      </c>
      <c r="T972" s="1"/>
      <c r="U972" s="1"/>
      <c r="V972" s="1"/>
    </row>
    <row r="973" spans="1:22" x14ac:dyDescent="0.25">
      <c r="A973" s="11">
        <f t="shared" si="44"/>
        <v>971</v>
      </c>
      <c r="B973" s="1"/>
      <c r="C973" s="1"/>
      <c r="D973" s="1"/>
      <c r="E973" s="14"/>
      <c r="F973" s="15"/>
      <c r="G973" s="1"/>
      <c r="H973" s="1"/>
      <c r="I973" s="16"/>
      <c r="J973" s="16"/>
      <c r="K973" s="20"/>
      <c r="L973" s="24"/>
      <c r="M973" s="19"/>
      <c r="N973" s="19"/>
      <c r="O973" s="19"/>
      <c r="P973" s="1"/>
      <c r="Q973" s="1"/>
      <c r="R973" s="12"/>
      <c r="S973" s="13">
        <f t="shared" si="45"/>
        <v>0</v>
      </c>
      <c r="T973" s="1"/>
      <c r="U973" s="1"/>
      <c r="V973" s="1"/>
    </row>
    <row r="974" spans="1:22" x14ac:dyDescent="0.25">
      <c r="A974" s="11">
        <f t="shared" si="44"/>
        <v>972</v>
      </c>
      <c r="B974" s="1"/>
      <c r="C974" s="1"/>
      <c r="D974" s="1"/>
      <c r="E974" s="14"/>
      <c r="F974" s="15"/>
      <c r="G974" s="1"/>
      <c r="H974" s="1"/>
      <c r="I974" s="16"/>
      <c r="J974" s="16"/>
      <c r="K974" s="20"/>
      <c r="L974" s="24"/>
      <c r="M974" s="19"/>
      <c r="N974" s="19"/>
      <c r="O974" s="19"/>
      <c r="P974" s="1"/>
      <c r="Q974" s="1"/>
      <c r="R974" s="12"/>
      <c r="S974" s="13">
        <f t="shared" si="45"/>
        <v>0</v>
      </c>
      <c r="T974" s="1"/>
      <c r="U974" s="1"/>
      <c r="V974" s="1"/>
    </row>
    <row r="975" spans="1:22" x14ac:dyDescent="0.25">
      <c r="A975" s="11">
        <f t="shared" si="44"/>
        <v>973</v>
      </c>
      <c r="B975" s="1"/>
      <c r="C975" s="1"/>
      <c r="D975" s="1"/>
      <c r="E975" s="14"/>
      <c r="F975" s="15"/>
      <c r="G975" s="1"/>
      <c r="H975" s="1"/>
      <c r="I975" s="16"/>
      <c r="J975" s="16"/>
      <c r="K975" s="20"/>
      <c r="L975" s="24"/>
      <c r="M975" s="19"/>
      <c r="N975" s="19"/>
      <c r="O975" s="19"/>
      <c r="P975" s="1"/>
      <c r="Q975" s="1"/>
      <c r="R975" s="12"/>
      <c r="S975" s="13">
        <f t="shared" si="45"/>
        <v>0</v>
      </c>
      <c r="T975" s="1"/>
      <c r="U975" s="1"/>
      <c r="V975" s="1"/>
    </row>
    <row r="976" spans="1:22" x14ac:dyDescent="0.25">
      <c r="A976" s="11">
        <f t="shared" si="44"/>
        <v>974</v>
      </c>
      <c r="B976" s="1"/>
      <c r="C976" s="1"/>
      <c r="D976" s="1"/>
      <c r="E976" s="14"/>
      <c r="F976" s="15"/>
      <c r="G976" s="1"/>
      <c r="H976" s="1"/>
      <c r="I976" s="16"/>
      <c r="J976" s="16"/>
      <c r="K976" s="20"/>
      <c r="L976" s="24"/>
      <c r="M976" s="19"/>
      <c r="N976" s="19"/>
      <c r="O976" s="19"/>
      <c r="P976" s="1"/>
      <c r="Q976" s="1"/>
      <c r="R976" s="12"/>
      <c r="S976" s="13">
        <f t="shared" si="45"/>
        <v>0</v>
      </c>
      <c r="T976" s="1"/>
      <c r="U976" s="1"/>
      <c r="V976" s="1"/>
    </row>
    <row r="977" spans="1:22" x14ac:dyDescent="0.25">
      <c r="A977" s="11">
        <f t="shared" si="44"/>
        <v>975</v>
      </c>
      <c r="B977" s="1"/>
      <c r="C977" s="1"/>
      <c r="D977" s="1"/>
      <c r="E977" s="14"/>
      <c r="F977" s="15"/>
      <c r="G977" s="1"/>
      <c r="H977" s="1"/>
      <c r="I977" s="16"/>
      <c r="J977" s="16"/>
      <c r="K977" s="20"/>
      <c r="L977" s="24"/>
      <c r="M977" s="19"/>
      <c r="N977" s="19"/>
      <c r="O977" s="19"/>
      <c r="P977" s="1"/>
      <c r="Q977" s="1"/>
      <c r="R977" s="12"/>
      <c r="S977" s="13">
        <f t="shared" si="45"/>
        <v>0</v>
      </c>
      <c r="T977" s="1"/>
      <c r="U977" s="1"/>
      <c r="V977" s="1"/>
    </row>
    <row r="978" spans="1:22" x14ac:dyDescent="0.25">
      <c r="A978" s="11">
        <f t="shared" si="44"/>
        <v>976</v>
      </c>
      <c r="B978" s="1"/>
      <c r="C978" s="1"/>
      <c r="D978" s="1"/>
      <c r="E978" s="14"/>
      <c r="F978" s="15"/>
      <c r="G978" s="1"/>
      <c r="H978" s="1"/>
      <c r="I978" s="16"/>
      <c r="J978" s="16"/>
      <c r="K978" s="20"/>
      <c r="L978" s="24"/>
      <c r="M978" s="19"/>
      <c r="N978" s="19"/>
      <c r="O978" s="19"/>
      <c r="P978" s="1"/>
      <c r="Q978" s="1"/>
      <c r="R978" s="12"/>
      <c r="S978" s="13">
        <f t="shared" si="45"/>
        <v>0</v>
      </c>
      <c r="T978" s="1"/>
      <c r="U978" s="1"/>
      <c r="V978" s="1"/>
    </row>
    <row r="979" spans="1:22" x14ac:dyDescent="0.25">
      <c r="A979" s="11">
        <f t="shared" si="44"/>
        <v>977</v>
      </c>
      <c r="B979" s="1"/>
      <c r="C979" s="1"/>
      <c r="D979" s="1"/>
      <c r="E979" s="14"/>
      <c r="F979" s="15"/>
      <c r="G979" s="1"/>
      <c r="H979" s="1"/>
      <c r="I979" s="16"/>
      <c r="J979" s="16"/>
      <c r="K979" s="20"/>
      <c r="L979" s="24"/>
      <c r="M979" s="19"/>
      <c r="N979" s="19"/>
      <c r="O979" s="19"/>
      <c r="P979" s="1"/>
      <c r="Q979" s="1"/>
      <c r="R979" s="12"/>
      <c r="S979" s="13">
        <f t="shared" si="45"/>
        <v>0</v>
      </c>
      <c r="T979" s="1"/>
      <c r="U979" s="1"/>
      <c r="V979" s="1"/>
    </row>
    <row r="980" spans="1:22" x14ac:dyDescent="0.25">
      <c r="A980" s="11">
        <f t="shared" si="44"/>
        <v>978</v>
      </c>
      <c r="B980" s="1"/>
      <c r="C980" s="1"/>
      <c r="D980" s="1"/>
      <c r="E980" s="14"/>
      <c r="F980" s="15"/>
      <c r="G980" s="1"/>
      <c r="H980" s="1"/>
      <c r="I980" s="16"/>
      <c r="J980" s="16"/>
      <c r="K980" s="20"/>
      <c r="L980" s="24"/>
      <c r="M980" s="19"/>
      <c r="N980" s="19"/>
      <c r="O980" s="19"/>
      <c r="P980" s="1"/>
      <c r="Q980" s="1"/>
      <c r="R980" s="12"/>
      <c r="S980" s="13">
        <f t="shared" si="45"/>
        <v>0</v>
      </c>
      <c r="T980" s="1"/>
      <c r="U980" s="1"/>
      <c r="V980" s="1"/>
    </row>
    <row r="981" spans="1:22" x14ac:dyDescent="0.25">
      <c r="A981" s="11">
        <f t="shared" si="44"/>
        <v>979</v>
      </c>
      <c r="B981" s="1"/>
      <c r="C981" s="1"/>
      <c r="D981" s="1"/>
      <c r="E981" s="14"/>
      <c r="F981" s="15"/>
      <c r="G981" s="1"/>
      <c r="H981" s="1"/>
      <c r="I981" s="16"/>
      <c r="J981" s="16"/>
      <c r="K981" s="20"/>
      <c r="L981" s="24"/>
      <c r="M981" s="19"/>
      <c r="N981" s="19"/>
      <c r="O981" s="19"/>
      <c r="P981" s="1"/>
      <c r="Q981" s="1"/>
      <c r="R981" s="12"/>
      <c r="S981" s="13">
        <f t="shared" si="45"/>
        <v>0</v>
      </c>
      <c r="T981" s="1"/>
      <c r="U981" s="1"/>
      <c r="V981" s="1"/>
    </row>
    <row r="982" spans="1:22" x14ac:dyDescent="0.25">
      <c r="A982" s="11">
        <f t="shared" si="44"/>
        <v>980</v>
      </c>
      <c r="B982" s="1"/>
      <c r="C982" s="1"/>
      <c r="D982" s="1"/>
      <c r="E982" s="14"/>
      <c r="F982" s="15"/>
      <c r="G982" s="1"/>
      <c r="H982" s="1"/>
      <c r="I982" s="16"/>
      <c r="J982" s="16"/>
      <c r="K982" s="20"/>
      <c r="L982" s="24"/>
      <c r="M982" s="19"/>
      <c r="N982" s="19"/>
      <c r="O982" s="19"/>
      <c r="P982" s="1"/>
      <c r="Q982" s="1"/>
      <c r="R982" s="12"/>
      <c r="S982" s="13">
        <f t="shared" si="45"/>
        <v>0</v>
      </c>
      <c r="T982" s="1"/>
      <c r="U982" s="1"/>
      <c r="V982" s="1"/>
    </row>
    <row r="983" spans="1:22" x14ac:dyDescent="0.25">
      <c r="A983" s="11">
        <f t="shared" si="44"/>
        <v>981</v>
      </c>
      <c r="B983" s="1"/>
      <c r="C983" s="1"/>
      <c r="D983" s="1"/>
      <c r="E983" s="14"/>
      <c r="F983" s="15"/>
      <c r="G983" s="1"/>
      <c r="H983" s="1"/>
      <c r="I983" s="16"/>
      <c r="J983" s="16"/>
      <c r="K983" s="20"/>
      <c r="L983" s="24"/>
      <c r="M983" s="19"/>
      <c r="N983" s="19"/>
      <c r="O983" s="19"/>
      <c r="P983" s="1"/>
      <c r="Q983" s="1"/>
      <c r="R983" s="12"/>
      <c r="S983" s="13">
        <f t="shared" si="45"/>
        <v>0</v>
      </c>
      <c r="T983" s="1"/>
      <c r="U983" s="1"/>
      <c r="V983" s="1"/>
    </row>
    <row r="984" spans="1:22" x14ac:dyDescent="0.25">
      <c r="A984" s="11">
        <f t="shared" si="44"/>
        <v>982</v>
      </c>
      <c r="B984" s="1"/>
      <c r="C984" s="1"/>
      <c r="D984" s="1"/>
      <c r="E984" s="14"/>
      <c r="F984" s="15"/>
      <c r="G984" s="1"/>
      <c r="H984" s="1"/>
      <c r="I984" s="16"/>
      <c r="J984" s="16"/>
      <c r="K984" s="20"/>
      <c r="L984" s="24"/>
      <c r="M984" s="19"/>
      <c r="N984" s="19"/>
      <c r="O984" s="19"/>
      <c r="P984" s="1"/>
      <c r="Q984" s="1"/>
      <c r="R984" s="12"/>
      <c r="S984" s="13">
        <f t="shared" si="45"/>
        <v>0</v>
      </c>
      <c r="T984" s="1"/>
      <c r="U984" s="1"/>
      <c r="V984" s="1"/>
    </row>
    <row r="985" spans="1:22" x14ac:dyDescent="0.25">
      <c r="A985" s="11">
        <f t="shared" si="44"/>
        <v>983</v>
      </c>
      <c r="B985" s="1"/>
      <c r="C985" s="1"/>
      <c r="D985" s="1"/>
      <c r="E985" s="14"/>
      <c r="F985" s="15"/>
      <c r="G985" s="1"/>
      <c r="H985" s="1"/>
      <c r="I985" s="16"/>
      <c r="J985" s="16"/>
      <c r="K985" s="20"/>
      <c r="L985" s="24"/>
      <c r="M985" s="19"/>
      <c r="N985" s="19"/>
      <c r="O985" s="19"/>
      <c r="P985" s="1"/>
      <c r="Q985" s="1"/>
      <c r="R985" s="12"/>
      <c r="S985" s="13">
        <f t="shared" si="45"/>
        <v>0</v>
      </c>
      <c r="T985" s="1"/>
      <c r="U985" s="1"/>
      <c r="V985" s="1"/>
    </row>
    <row r="986" spans="1:22" x14ac:dyDescent="0.25">
      <c r="A986" s="11">
        <f t="shared" si="44"/>
        <v>984</v>
      </c>
      <c r="B986" s="1"/>
      <c r="C986" s="1"/>
      <c r="D986" s="1"/>
      <c r="E986" s="14"/>
      <c r="F986" s="15"/>
      <c r="G986" s="1"/>
      <c r="H986" s="1"/>
      <c r="I986" s="16"/>
      <c r="J986" s="16"/>
      <c r="K986" s="20"/>
      <c r="L986" s="24"/>
      <c r="M986" s="19"/>
      <c r="N986" s="19"/>
      <c r="O986" s="19"/>
      <c r="P986" s="1"/>
      <c r="Q986" s="1"/>
      <c r="R986" s="12"/>
      <c r="S986" s="13">
        <f t="shared" si="45"/>
        <v>0</v>
      </c>
      <c r="T986" s="1"/>
      <c r="U986" s="1"/>
      <c r="V986" s="1"/>
    </row>
    <row r="987" spans="1:22" x14ac:dyDescent="0.25">
      <c r="A987" s="11">
        <f t="shared" si="44"/>
        <v>985</v>
      </c>
      <c r="B987" s="1"/>
      <c r="C987" s="1"/>
      <c r="D987" s="1"/>
      <c r="E987" s="14"/>
      <c r="F987" s="15"/>
      <c r="G987" s="1"/>
      <c r="H987" s="1"/>
      <c r="I987" s="16"/>
      <c r="J987" s="16"/>
      <c r="K987" s="20"/>
      <c r="L987" s="24"/>
      <c r="M987" s="19"/>
      <c r="N987" s="19"/>
      <c r="O987" s="19"/>
      <c r="P987" s="1"/>
      <c r="Q987" s="1"/>
      <c r="R987" s="12"/>
      <c r="S987" s="13">
        <f t="shared" si="45"/>
        <v>0</v>
      </c>
      <c r="T987" s="1"/>
      <c r="U987" s="1"/>
      <c r="V987" s="1"/>
    </row>
    <row r="988" spans="1:22" x14ac:dyDescent="0.25">
      <c r="A988" s="11">
        <f t="shared" si="44"/>
        <v>986</v>
      </c>
      <c r="B988" s="1"/>
      <c r="C988" s="1"/>
      <c r="D988" s="1"/>
      <c r="E988" s="14"/>
      <c r="F988" s="15"/>
      <c r="G988" s="1"/>
      <c r="H988" s="1"/>
      <c r="I988" s="16"/>
      <c r="J988" s="16"/>
      <c r="K988" s="20"/>
      <c r="L988" s="24"/>
      <c r="M988" s="19"/>
      <c r="N988" s="19"/>
      <c r="O988" s="19"/>
      <c r="P988" s="1"/>
      <c r="Q988" s="1"/>
      <c r="R988" s="12"/>
      <c r="S988" s="13">
        <f t="shared" si="45"/>
        <v>0</v>
      </c>
      <c r="T988" s="1"/>
      <c r="U988" s="1"/>
      <c r="V988" s="1"/>
    </row>
    <row r="989" spans="1:22" x14ac:dyDescent="0.25">
      <c r="A989" s="11">
        <f t="shared" si="44"/>
        <v>987</v>
      </c>
      <c r="B989" s="1"/>
      <c r="C989" s="1"/>
      <c r="D989" s="1"/>
      <c r="E989" s="14"/>
      <c r="F989" s="15"/>
      <c r="G989" s="1"/>
      <c r="H989" s="1"/>
      <c r="I989" s="16"/>
      <c r="J989" s="16"/>
      <c r="K989" s="20"/>
      <c r="L989" s="24"/>
      <c r="M989" s="19"/>
      <c r="N989" s="19"/>
      <c r="O989" s="19"/>
      <c r="P989" s="1"/>
      <c r="Q989" s="1"/>
      <c r="R989" s="12"/>
      <c r="S989" s="13">
        <f t="shared" si="45"/>
        <v>0</v>
      </c>
      <c r="T989" s="1"/>
      <c r="U989" s="1"/>
      <c r="V989" s="1"/>
    </row>
    <row r="990" spans="1:22" x14ac:dyDescent="0.25">
      <c r="A990" s="11">
        <f t="shared" si="44"/>
        <v>988</v>
      </c>
      <c r="B990" s="1"/>
      <c r="C990" s="1"/>
      <c r="D990" s="1"/>
      <c r="E990" s="14"/>
      <c r="F990" s="15"/>
      <c r="G990" s="1"/>
      <c r="H990" s="1"/>
      <c r="I990" s="16"/>
      <c r="J990" s="16"/>
      <c r="K990" s="20"/>
      <c r="L990" s="24"/>
      <c r="M990" s="19"/>
      <c r="N990" s="19"/>
      <c r="O990" s="19"/>
      <c r="P990" s="1"/>
      <c r="Q990" s="1"/>
      <c r="R990" s="12"/>
      <c r="S990" s="13">
        <f t="shared" si="45"/>
        <v>0</v>
      </c>
      <c r="T990" s="1"/>
      <c r="U990" s="1"/>
      <c r="V990" s="1"/>
    </row>
    <row r="991" spans="1:22" x14ac:dyDescent="0.25">
      <c r="A991" s="11">
        <f t="shared" si="44"/>
        <v>989</v>
      </c>
      <c r="B991" s="1"/>
      <c r="C991" s="1"/>
      <c r="D991" s="1"/>
      <c r="E991" s="14"/>
      <c r="F991" s="15"/>
      <c r="G991" s="1"/>
      <c r="H991" s="1"/>
      <c r="I991" s="16"/>
      <c r="J991" s="16"/>
      <c r="K991" s="20"/>
      <c r="L991" s="24"/>
      <c r="M991" s="19"/>
      <c r="N991" s="19"/>
      <c r="O991" s="19"/>
      <c r="P991" s="1"/>
      <c r="Q991" s="1"/>
      <c r="R991" s="12"/>
      <c r="S991" s="13">
        <f t="shared" si="45"/>
        <v>0</v>
      </c>
      <c r="T991" s="1"/>
      <c r="U991" s="1"/>
      <c r="V991" s="1"/>
    </row>
    <row r="992" spans="1:22" x14ac:dyDescent="0.25">
      <c r="A992" s="11">
        <f t="shared" si="44"/>
        <v>990</v>
      </c>
      <c r="B992" s="1"/>
      <c r="C992" s="1"/>
      <c r="D992" s="1"/>
      <c r="E992" s="14"/>
      <c r="F992" s="15"/>
      <c r="G992" s="1"/>
      <c r="H992" s="1"/>
      <c r="I992" s="16"/>
      <c r="J992" s="16"/>
      <c r="K992" s="20"/>
      <c r="L992" s="24"/>
      <c r="M992" s="19"/>
      <c r="N992" s="19"/>
      <c r="O992" s="19"/>
      <c r="P992" s="1"/>
      <c r="Q992" s="1"/>
      <c r="R992" s="12"/>
      <c r="S992" s="13">
        <f t="shared" si="45"/>
        <v>0</v>
      </c>
      <c r="T992" s="1"/>
      <c r="U992" s="1"/>
      <c r="V992" s="1"/>
    </row>
    <row r="993" spans="1:22" x14ac:dyDescent="0.25">
      <c r="A993" s="11">
        <f t="shared" si="44"/>
        <v>991</v>
      </c>
      <c r="B993" s="1"/>
      <c r="C993" s="1"/>
      <c r="D993" s="1"/>
      <c r="E993" s="14"/>
      <c r="F993" s="15"/>
      <c r="G993" s="1"/>
      <c r="H993" s="1"/>
      <c r="I993" s="16"/>
      <c r="J993" s="16"/>
      <c r="K993" s="20"/>
      <c r="L993" s="24"/>
      <c r="M993" s="19"/>
      <c r="N993" s="19"/>
      <c r="O993" s="19"/>
      <c r="P993" s="1"/>
      <c r="Q993" s="1"/>
      <c r="R993" s="12"/>
      <c r="S993" s="13">
        <f t="shared" si="45"/>
        <v>0</v>
      </c>
      <c r="T993" s="1"/>
      <c r="U993" s="1"/>
      <c r="V993" s="1"/>
    </row>
    <row r="994" spans="1:22" x14ac:dyDescent="0.25">
      <c r="A994" s="11">
        <f t="shared" si="44"/>
        <v>992</v>
      </c>
      <c r="B994" s="1"/>
      <c r="C994" s="1"/>
      <c r="D994" s="1"/>
      <c r="E994" s="14"/>
      <c r="F994" s="15"/>
      <c r="G994" s="1"/>
      <c r="H994" s="1"/>
      <c r="I994" s="16"/>
      <c r="J994" s="16"/>
      <c r="K994" s="20"/>
      <c r="L994" s="24"/>
      <c r="M994" s="19"/>
      <c r="N994" s="19"/>
      <c r="O994" s="19"/>
      <c r="P994" s="1"/>
      <c r="Q994" s="1"/>
      <c r="R994" s="12"/>
      <c r="S994" s="13">
        <f t="shared" si="45"/>
        <v>0</v>
      </c>
      <c r="T994" s="1"/>
      <c r="U994" s="1"/>
      <c r="V994" s="1"/>
    </row>
    <row r="995" spans="1:22" x14ac:dyDescent="0.25">
      <c r="A995" s="11">
        <f t="shared" si="44"/>
        <v>993</v>
      </c>
      <c r="B995" s="1"/>
      <c r="C995" s="1"/>
      <c r="D995" s="1"/>
      <c r="E995" s="14"/>
      <c r="F995" s="15"/>
      <c r="G995" s="1"/>
      <c r="H995" s="1"/>
      <c r="I995" s="16"/>
      <c r="J995" s="16"/>
      <c r="K995" s="20"/>
      <c r="L995" s="24"/>
      <c r="M995" s="19"/>
      <c r="N995" s="19"/>
      <c r="O995" s="19"/>
      <c r="P995" s="1"/>
      <c r="Q995" s="1"/>
      <c r="R995" s="12"/>
      <c r="S995" s="13">
        <f t="shared" si="45"/>
        <v>0</v>
      </c>
      <c r="T995" s="1"/>
      <c r="U995" s="1"/>
      <c r="V995" s="1"/>
    </row>
    <row r="996" spans="1:22" x14ac:dyDescent="0.25">
      <c r="A996" s="11">
        <f t="shared" si="44"/>
        <v>994</v>
      </c>
      <c r="B996" s="1"/>
      <c r="C996" s="1"/>
      <c r="D996" s="1"/>
      <c r="E996" s="14"/>
      <c r="F996" s="15"/>
      <c r="G996" s="1"/>
      <c r="H996" s="1"/>
      <c r="I996" s="16"/>
      <c r="J996" s="16"/>
      <c r="K996" s="20"/>
      <c r="L996" s="24"/>
      <c r="M996" s="19"/>
      <c r="N996" s="19"/>
      <c r="O996" s="19"/>
      <c r="P996" s="1"/>
      <c r="Q996" s="1"/>
      <c r="R996" s="12"/>
      <c r="S996" s="13">
        <f t="shared" si="45"/>
        <v>0</v>
      </c>
      <c r="T996" s="1"/>
      <c r="U996" s="1"/>
      <c r="V996" s="1"/>
    </row>
    <row r="997" spans="1:22" x14ac:dyDescent="0.25">
      <c r="A997" s="11">
        <f t="shared" si="44"/>
        <v>995</v>
      </c>
      <c r="B997" s="1"/>
      <c r="C997" s="1"/>
      <c r="D997" s="1"/>
      <c r="E997" s="14"/>
      <c r="F997" s="15"/>
      <c r="G997" s="1"/>
      <c r="H997" s="1"/>
      <c r="I997" s="16"/>
      <c r="J997" s="16"/>
      <c r="K997" s="20"/>
      <c r="L997" s="24"/>
      <c r="M997" s="19"/>
      <c r="N997" s="19"/>
      <c r="O997" s="19"/>
      <c r="P997" s="1"/>
      <c r="Q997" s="1"/>
      <c r="R997" s="12"/>
      <c r="S997" s="13">
        <f t="shared" si="45"/>
        <v>0</v>
      </c>
      <c r="T997" s="1"/>
      <c r="U997" s="1"/>
      <c r="V997" s="1"/>
    </row>
    <row r="998" spans="1:22" x14ac:dyDescent="0.25">
      <c r="A998" s="11">
        <f t="shared" si="44"/>
        <v>996</v>
      </c>
      <c r="B998" s="1"/>
      <c r="C998" s="1"/>
      <c r="D998" s="1"/>
      <c r="E998" s="14"/>
      <c r="F998" s="15"/>
      <c r="G998" s="1"/>
      <c r="H998" s="1"/>
      <c r="I998" s="16"/>
      <c r="J998" s="16"/>
      <c r="K998" s="20"/>
      <c r="L998" s="24"/>
      <c r="M998" s="19"/>
      <c r="N998" s="19"/>
      <c r="O998" s="19"/>
      <c r="P998" s="1"/>
      <c r="Q998" s="1"/>
      <c r="R998" s="12"/>
      <c r="S998" s="13">
        <f t="shared" si="45"/>
        <v>0</v>
      </c>
      <c r="T998" s="1"/>
      <c r="U998" s="1"/>
      <c r="V998" s="1"/>
    </row>
    <row r="999" spans="1:22" x14ac:dyDescent="0.25">
      <c r="A999" s="11">
        <f t="shared" si="44"/>
        <v>997</v>
      </c>
      <c r="B999" s="1"/>
      <c r="C999" s="1"/>
      <c r="D999" s="1"/>
      <c r="E999" s="14"/>
      <c r="F999" s="15"/>
      <c r="G999" s="1"/>
      <c r="H999" s="1"/>
      <c r="I999" s="16"/>
      <c r="J999" s="16"/>
      <c r="K999" s="20"/>
      <c r="L999" s="24"/>
      <c r="M999" s="19"/>
      <c r="N999" s="19"/>
      <c r="O999" s="19"/>
      <c r="P999" s="1"/>
      <c r="Q999" s="1"/>
      <c r="R999" s="12"/>
      <c r="S999" s="13">
        <f t="shared" si="45"/>
        <v>0</v>
      </c>
      <c r="T999" s="1"/>
      <c r="U999" s="1"/>
      <c r="V999" s="1"/>
    </row>
    <row r="1000" spans="1:22" x14ac:dyDescent="0.25">
      <c r="A1000" s="11">
        <f t="shared" si="44"/>
        <v>998</v>
      </c>
      <c r="B1000" s="1"/>
      <c r="C1000" s="1"/>
      <c r="D1000" s="1"/>
      <c r="E1000" s="14"/>
      <c r="F1000" s="15"/>
      <c r="G1000" s="1"/>
      <c r="H1000" s="1"/>
      <c r="I1000" s="16"/>
      <c r="J1000" s="16"/>
      <c r="K1000" s="20"/>
      <c r="L1000" s="24"/>
      <c r="M1000" s="19"/>
      <c r="N1000" s="19"/>
      <c r="O1000" s="19"/>
      <c r="P1000" s="1"/>
      <c r="Q1000" s="1"/>
      <c r="R1000" s="12"/>
      <c r="S1000" s="13">
        <f t="shared" si="45"/>
        <v>0</v>
      </c>
      <c r="T1000" s="1"/>
      <c r="U1000" s="1"/>
      <c r="V1000" s="1"/>
    </row>
    <row r="1001" spans="1:22" x14ac:dyDescent="0.25">
      <c r="A1001" s="11">
        <f t="shared" si="44"/>
        <v>999</v>
      </c>
      <c r="B1001" s="1"/>
      <c r="C1001" s="1"/>
      <c r="D1001" s="1"/>
      <c r="E1001" s="14"/>
      <c r="F1001" s="15"/>
      <c r="G1001" s="1"/>
      <c r="H1001" s="1"/>
      <c r="I1001" s="16"/>
      <c r="J1001" s="16"/>
      <c r="K1001" s="20"/>
      <c r="L1001" s="24"/>
      <c r="M1001" s="19"/>
      <c r="N1001" s="19"/>
      <c r="O1001" s="19"/>
      <c r="P1001" s="1"/>
      <c r="Q1001" s="1"/>
      <c r="R1001" s="12"/>
      <c r="S1001" s="13">
        <f t="shared" si="45"/>
        <v>0</v>
      </c>
      <c r="T1001" s="1"/>
      <c r="U1001" s="1"/>
      <c r="V1001" s="1"/>
    </row>
    <row r="1002" spans="1:22" x14ac:dyDescent="0.25">
      <c r="A1002" s="11">
        <f t="shared" si="44"/>
        <v>1000</v>
      </c>
      <c r="B1002" s="1"/>
      <c r="C1002" s="1"/>
      <c r="D1002" s="1"/>
      <c r="E1002" s="14"/>
      <c r="F1002" s="15"/>
      <c r="G1002" s="1"/>
      <c r="H1002" s="1"/>
      <c r="I1002" s="16"/>
      <c r="J1002" s="16"/>
      <c r="K1002" s="20"/>
      <c r="L1002" s="24"/>
      <c r="M1002" s="19"/>
      <c r="N1002" s="19"/>
      <c r="O1002" s="19"/>
      <c r="P1002" s="1"/>
      <c r="Q1002" s="1"/>
      <c r="R1002" s="12"/>
      <c r="S1002" s="13">
        <f t="shared" si="45"/>
        <v>0</v>
      </c>
      <c r="T1002" s="1"/>
      <c r="U1002" s="1"/>
      <c r="V1002" s="1"/>
    </row>
    <row r="1003" spans="1:22" x14ac:dyDescent="0.25">
      <c r="A1003" s="11">
        <f t="shared" si="44"/>
        <v>1001</v>
      </c>
      <c r="B1003" s="1"/>
      <c r="C1003" s="1"/>
      <c r="D1003" s="1"/>
      <c r="E1003" s="14"/>
      <c r="F1003" s="15"/>
      <c r="G1003" s="1"/>
      <c r="H1003" s="1"/>
      <c r="I1003" s="16"/>
      <c r="J1003" s="16"/>
      <c r="K1003" s="20"/>
      <c r="L1003" s="24"/>
      <c r="M1003" s="19"/>
      <c r="N1003" s="19"/>
      <c r="O1003" s="19"/>
      <c r="P1003" s="1"/>
      <c r="Q1003" s="1"/>
      <c r="R1003" s="12"/>
      <c r="S1003" s="13">
        <f t="shared" si="45"/>
        <v>0</v>
      </c>
      <c r="T1003" s="1"/>
      <c r="U1003" s="1"/>
      <c r="V1003" s="1"/>
    </row>
    <row r="1004" spans="1:22" x14ac:dyDescent="0.25">
      <c r="A1004" s="11">
        <f t="shared" si="44"/>
        <v>1002</v>
      </c>
      <c r="B1004" s="1"/>
      <c r="C1004" s="1"/>
      <c r="D1004" s="1"/>
      <c r="E1004" s="14"/>
      <c r="F1004" s="15"/>
      <c r="G1004" s="1"/>
      <c r="H1004" s="1"/>
      <c r="I1004" s="16"/>
      <c r="J1004" s="16"/>
      <c r="K1004" s="20"/>
      <c r="L1004" s="24"/>
      <c r="M1004" s="19"/>
      <c r="N1004" s="19"/>
      <c r="O1004" s="19"/>
      <c r="P1004" s="1"/>
      <c r="Q1004" s="1"/>
      <c r="R1004" s="12"/>
      <c r="S1004" s="13">
        <f t="shared" si="45"/>
        <v>0</v>
      </c>
      <c r="T1004" s="1"/>
      <c r="U1004" s="1"/>
      <c r="V1004" s="1"/>
    </row>
    <row r="1005" spans="1:22" x14ac:dyDescent="0.25">
      <c r="A1005" s="11">
        <f t="shared" si="44"/>
        <v>1003</v>
      </c>
      <c r="B1005" s="1"/>
      <c r="C1005" s="1"/>
      <c r="D1005" s="1"/>
      <c r="E1005" s="14"/>
      <c r="F1005" s="15"/>
      <c r="G1005" s="1"/>
      <c r="H1005" s="1"/>
      <c r="I1005" s="16"/>
      <c r="J1005" s="16"/>
      <c r="K1005" s="20"/>
      <c r="L1005" s="24"/>
      <c r="M1005" s="19"/>
      <c r="N1005" s="19"/>
      <c r="O1005" s="19"/>
      <c r="P1005" s="1"/>
      <c r="Q1005" s="1"/>
      <c r="R1005" s="12"/>
      <c r="S1005" s="13">
        <f t="shared" si="45"/>
        <v>0</v>
      </c>
      <c r="T1005" s="1"/>
      <c r="U1005" s="1"/>
      <c r="V1005" s="1"/>
    </row>
    <row r="1006" spans="1:22" x14ac:dyDescent="0.25">
      <c r="A1006" s="11">
        <f t="shared" si="44"/>
        <v>1004</v>
      </c>
      <c r="B1006" s="1"/>
      <c r="C1006" s="1"/>
      <c r="D1006" s="1"/>
      <c r="E1006" s="14"/>
      <c r="F1006" s="15"/>
      <c r="G1006" s="1"/>
      <c r="H1006" s="1"/>
      <c r="I1006" s="16"/>
      <c r="J1006" s="16"/>
      <c r="K1006" s="20"/>
      <c r="L1006" s="24"/>
      <c r="M1006" s="19"/>
      <c r="N1006" s="19"/>
      <c r="O1006" s="19"/>
      <c r="P1006" s="1"/>
      <c r="Q1006" s="1"/>
      <c r="R1006" s="12"/>
      <c r="S1006" s="13">
        <f t="shared" si="45"/>
        <v>0</v>
      </c>
      <c r="T1006" s="1"/>
      <c r="U1006" s="1"/>
      <c r="V1006" s="1"/>
    </row>
    <row r="1007" spans="1:22" x14ac:dyDescent="0.25">
      <c r="A1007" s="11">
        <f t="shared" si="44"/>
        <v>1005</v>
      </c>
      <c r="B1007" s="1"/>
      <c r="C1007" s="1"/>
      <c r="D1007" s="1"/>
      <c r="E1007" s="14"/>
      <c r="F1007" s="15"/>
      <c r="G1007" s="1"/>
      <c r="H1007" s="1"/>
      <c r="I1007" s="16"/>
      <c r="J1007" s="16"/>
      <c r="K1007" s="20"/>
      <c r="L1007" s="24"/>
      <c r="M1007" s="19"/>
      <c r="N1007" s="19"/>
      <c r="O1007" s="19"/>
      <c r="P1007" s="1"/>
      <c r="Q1007" s="1"/>
      <c r="R1007" s="12"/>
      <c r="S1007" s="13">
        <f t="shared" si="45"/>
        <v>0</v>
      </c>
      <c r="T1007" s="1"/>
      <c r="U1007" s="1"/>
      <c r="V1007" s="1"/>
    </row>
    <row r="1008" spans="1:22" x14ac:dyDescent="0.25">
      <c r="A1008" s="11">
        <f t="shared" si="44"/>
        <v>1006</v>
      </c>
      <c r="B1008" s="1"/>
      <c r="C1008" s="1"/>
      <c r="D1008" s="1"/>
      <c r="E1008" s="14"/>
      <c r="F1008" s="15"/>
      <c r="G1008" s="1"/>
      <c r="H1008" s="1"/>
      <c r="I1008" s="16"/>
      <c r="J1008" s="16"/>
      <c r="K1008" s="20"/>
      <c r="L1008" s="24"/>
      <c r="M1008" s="19"/>
      <c r="N1008" s="19"/>
      <c r="O1008" s="19"/>
      <c r="P1008" s="1"/>
      <c r="Q1008" s="1"/>
      <c r="R1008" s="12"/>
      <c r="S1008" s="13">
        <f t="shared" si="45"/>
        <v>0</v>
      </c>
      <c r="T1008" s="1"/>
      <c r="U1008" s="1"/>
      <c r="V1008" s="1"/>
    </row>
    <row r="1009" spans="1:22" x14ac:dyDescent="0.25">
      <c r="A1009" s="11">
        <f t="shared" si="44"/>
        <v>1007</v>
      </c>
      <c r="B1009" s="1"/>
      <c r="C1009" s="1"/>
      <c r="D1009" s="1"/>
      <c r="E1009" s="14"/>
      <c r="F1009" s="15"/>
      <c r="G1009" s="1"/>
      <c r="H1009" s="1"/>
      <c r="I1009" s="16"/>
      <c r="J1009" s="16"/>
      <c r="K1009" s="20"/>
      <c r="L1009" s="24"/>
      <c r="M1009" s="19"/>
      <c r="N1009" s="19"/>
      <c r="O1009" s="19"/>
      <c r="P1009" s="1"/>
      <c r="Q1009" s="1"/>
      <c r="R1009" s="12"/>
      <c r="S1009" s="13">
        <f t="shared" si="45"/>
        <v>0</v>
      </c>
      <c r="T1009" s="1"/>
      <c r="U1009" s="1"/>
      <c r="V1009" s="1"/>
    </row>
    <row r="1010" spans="1:22" x14ac:dyDescent="0.25">
      <c r="A1010" s="11">
        <f t="shared" si="44"/>
        <v>1008</v>
      </c>
      <c r="B1010" s="1"/>
      <c r="C1010" s="1"/>
      <c r="D1010" s="1"/>
      <c r="E1010" s="14"/>
      <c r="F1010" s="15"/>
      <c r="G1010" s="1"/>
      <c r="H1010" s="1"/>
      <c r="I1010" s="16"/>
      <c r="J1010" s="16"/>
      <c r="K1010" s="20"/>
      <c r="L1010" s="24"/>
      <c r="M1010" s="19"/>
      <c r="N1010" s="19"/>
      <c r="O1010" s="19"/>
      <c r="P1010" s="1"/>
      <c r="Q1010" s="1"/>
      <c r="R1010" s="12"/>
      <c r="S1010" s="13">
        <f t="shared" si="45"/>
        <v>0</v>
      </c>
      <c r="T1010" s="1"/>
      <c r="U1010" s="1"/>
      <c r="V1010" s="1"/>
    </row>
    <row r="1011" spans="1:22" x14ac:dyDescent="0.25">
      <c r="A1011" s="11">
        <f t="shared" si="44"/>
        <v>1009</v>
      </c>
      <c r="B1011" s="1"/>
      <c r="C1011" s="1"/>
      <c r="D1011" s="1"/>
      <c r="E1011" s="14"/>
      <c r="F1011" s="15"/>
      <c r="G1011" s="1"/>
      <c r="H1011" s="1"/>
      <c r="I1011" s="16"/>
      <c r="J1011" s="16"/>
      <c r="K1011" s="20"/>
      <c r="L1011" s="24"/>
      <c r="M1011" s="19"/>
      <c r="N1011" s="19"/>
      <c r="O1011" s="19"/>
      <c r="P1011" s="1"/>
      <c r="Q1011" s="1"/>
      <c r="R1011" s="12"/>
      <c r="S1011" s="13">
        <f t="shared" si="45"/>
        <v>0</v>
      </c>
      <c r="T1011" s="1"/>
      <c r="U1011" s="1"/>
      <c r="V1011" s="1"/>
    </row>
    <row r="1012" spans="1:22" x14ac:dyDescent="0.25">
      <c r="A1012" s="11">
        <f t="shared" si="44"/>
        <v>1010</v>
      </c>
      <c r="B1012" s="1"/>
      <c r="C1012" s="1"/>
      <c r="D1012" s="1"/>
      <c r="E1012" s="14"/>
      <c r="F1012" s="15"/>
      <c r="G1012" s="1"/>
      <c r="H1012" s="1"/>
      <c r="I1012" s="16"/>
      <c r="J1012" s="16"/>
      <c r="K1012" s="20"/>
      <c r="L1012" s="24"/>
      <c r="M1012" s="19"/>
      <c r="N1012" s="19"/>
      <c r="O1012" s="19"/>
      <c r="P1012" s="1"/>
      <c r="Q1012" s="1"/>
      <c r="R1012" s="12"/>
      <c r="S1012" s="13">
        <f t="shared" si="45"/>
        <v>0</v>
      </c>
      <c r="T1012" s="1"/>
      <c r="U1012" s="1"/>
      <c r="V1012" s="1"/>
    </row>
    <row r="1013" spans="1:22" x14ac:dyDescent="0.25">
      <c r="A1013" s="11">
        <f t="shared" si="44"/>
        <v>1011</v>
      </c>
      <c r="B1013" s="1"/>
      <c r="C1013" s="1"/>
      <c r="D1013" s="1"/>
      <c r="E1013" s="14"/>
      <c r="F1013" s="15"/>
      <c r="G1013" s="1"/>
      <c r="H1013" s="1"/>
      <c r="I1013" s="16"/>
      <c r="J1013" s="16"/>
      <c r="K1013" s="20"/>
      <c r="L1013" s="24"/>
      <c r="M1013" s="19"/>
      <c r="N1013" s="19"/>
      <c r="O1013" s="19"/>
      <c r="P1013" s="1"/>
      <c r="Q1013" s="1"/>
      <c r="R1013" s="12"/>
      <c r="S1013" s="13">
        <f t="shared" si="45"/>
        <v>0</v>
      </c>
      <c r="T1013" s="1"/>
      <c r="U1013" s="1"/>
      <c r="V1013" s="1"/>
    </row>
    <row r="1014" spans="1:22" x14ac:dyDescent="0.25">
      <c r="A1014" s="11">
        <f t="shared" si="44"/>
        <v>1012</v>
      </c>
      <c r="B1014" s="1"/>
      <c r="C1014" s="1"/>
      <c r="D1014" s="1"/>
      <c r="E1014" s="14"/>
      <c r="F1014" s="15"/>
      <c r="G1014" s="1"/>
      <c r="H1014" s="1"/>
      <c r="I1014" s="16"/>
      <c r="J1014" s="16"/>
      <c r="K1014" s="20"/>
      <c r="L1014" s="24"/>
      <c r="M1014" s="19"/>
      <c r="N1014" s="19"/>
      <c r="O1014" s="19"/>
      <c r="P1014" s="1"/>
      <c r="Q1014" s="1"/>
      <c r="R1014" s="12"/>
      <c r="S1014" s="13">
        <f t="shared" si="45"/>
        <v>0</v>
      </c>
      <c r="T1014" s="1"/>
      <c r="U1014" s="1"/>
      <c r="V1014" s="1"/>
    </row>
    <row r="1015" spans="1:22" x14ac:dyDescent="0.25">
      <c r="A1015" s="11">
        <f t="shared" si="44"/>
        <v>1013</v>
      </c>
      <c r="B1015" s="1"/>
      <c r="C1015" s="1"/>
      <c r="D1015" s="1"/>
      <c r="E1015" s="14"/>
      <c r="F1015" s="15"/>
      <c r="G1015" s="1"/>
      <c r="H1015" s="1"/>
      <c r="I1015" s="16"/>
      <c r="J1015" s="16"/>
      <c r="K1015" s="20"/>
      <c r="L1015" s="24"/>
      <c r="M1015" s="19"/>
      <c r="N1015" s="19"/>
      <c r="O1015" s="19"/>
      <c r="P1015" s="1"/>
      <c r="Q1015" s="1"/>
      <c r="R1015" s="12"/>
      <c r="S1015" s="13">
        <f t="shared" si="45"/>
        <v>0</v>
      </c>
      <c r="T1015" s="1"/>
      <c r="U1015" s="1"/>
      <c r="V1015" s="1"/>
    </row>
    <row r="1016" spans="1:22" x14ac:dyDescent="0.25">
      <c r="A1016" s="11">
        <f t="shared" si="44"/>
        <v>1014</v>
      </c>
      <c r="B1016" s="1"/>
      <c r="C1016" s="1"/>
      <c r="D1016" s="1"/>
      <c r="E1016" s="14"/>
      <c r="F1016" s="15"/>
      <c r="G1016" s="1"/>
      <c r="H1016" s="1"/>
      <c r="I1016" s="16"/>
      <c r="J1016" s="16"/>
      <c r="K1016" s="20"/>
      <c r="L1016" s="24"/>
      <c r="M1016" s="19"/>
      <c r="N1016" s="19"/>
      <c r="O1016" s="19"/>
      <c r="P1016" s="1"/>
      <c r="Q1016" s="1"/>
      <c r="R1016" s="12"/>
      <c r="S1016" s="13">
        <f t="shared" si="45"/>
        <v>0</v>
      </c>
      <c r="T1016" s="1"/>
      <c r="U1016" s="1"/>
      <c r="V1016" s="1"/>
    </row>
    <row r="1017" spans="1:22" x14ac:dyDescent="0.25">
      <c r="A1017" s="11">
        <f t="shared" si="44"/>
        <v>1015</v>
      </c>
      <c r="B1017" s="1"/>
      <c r="C1017" s="1"/>
      <c r="D1017" s="1"/>
      <c r="E1017" s="14"/>
      <c r="F1017" s="15"/>
      <c r="G1017" s="1"/>
      <c r="H1017" s="1"/>
      <c r="I1017" s="16"/>
      <c r="J1017" s="16"/>
      <c r="K1017" s="20"/>
      <c r="L1017" s="24"/>
      <c r="M1017" s="19"/>
      <c r="N1017" s="19"/>
      <c r="O1017" s="19"/>
      <c r="P1017" s="1"/>
      <c r="Q1017" s="1"/>
      <c r="R1017" s="12"/>
      <c r="S1017" s="13">
        <f t="shared" si="45"/>
        <v>0</v>
      </c>
      <c r="T1017" s="1"/>
      <c r="U1017" s="1"/>
      <c r="V1017" s="1"/>
    </row>
    <row r="1018" spans="1:22" x14ac:dyDescent="0.25">
      <c r="A1018" s="11">
        <f t="shared" si="44"/>
        <v>1016</v>
      </c>
      <c r="B1018" s="1"/>
      <c r="C1018" s="1"/>
      <c r="D1018" s="1"/>
      <c r="E1018" s="14"/>
      <c r="F1018" s="15"/>
      <c r="G1018" s="1"/>
      <c r="H1018" s="1"/>
      <c r="I1018" s="16"/>
      <c r="J1018" s="16"/>
      <c r="K1018" s="20"/>
      <c r="L1018" s="24"/>
      <c r="M1018" s="19"/>
      <c r="N1018" s="19"/>
      <c r="O1018" s="19"/>
      <c r="P1018" s="1"/>
      <c r="Q1018" s="1"/>
      <c r="R1018" s="12"/>
      <c r="S1018" s="13">
        <f t="shared" si="45"/>
        <v>0</v>
      </c>
      <c r="T1018" s="1"/>
      <c r="U1018" s="1"/>
      <c r="V1018" s="1"/>
    </row>
    <row r="1019" spans="1:22" x14ac:dyDescent="0.25">
      <c r="A1019" s="11">
        <f t="shared" si="44"/>
        <v>1017</v>
      </c>
      <c r="B1019" s="1"/>
      <c r="C1019" s="1"/>
      <c r="D1019" s="1"/>
      <c r="E1019" s="14"/>
      <c r="F1019" s="15"/>
      <c r="G1019" s="1"/>
      <c r="H1019" s="1"/>
      <c r="I1019" s="16"/>
      <c r="J1019" s="16"/>
      <c r="K1019" s="20"/>
      <c r="L1019" s="24"/>
      <c r="M1019" s="19"/>
      <c r="N1019" s="19"/>
      <c r="O1019" s="19"/>
      <c r="P1019" s="1"/>
      <c r="Q1019" s="1"/>
      <c r="R1019" s="12"/>
      <c r="S1019" s="13">
        <f t="shared" si="45"/>
        <v>0</v>
      </c>
      <c r="T1019" s="1"/>
      <c r="U1019" s="1"/>
      <c r="V1019" s="1"/>
    </row>
    <row r="1020" spans="1:22" x14ac:dyDescent="0.25">
      <c r="A1020" s="11">
        <f t="shared" si="44"/>
        <v>1018</v>
      </c>
      <c r="B1020" s="1"/>
      <c r="C1020" s="1"/>
      <c r="D1020" s="1"/>
      <c r="E1020" s="14"/>
      <c r="F1020" s="15"/>
      <c r="G1020" s="1"/>
      <c r="H1020" s="1"/>
      <c r="I1020" s="16"/>
      <c r="J1020" s="16"/>
      <c r="K1020" s="20"/>
      <c r="L1020" s="24"/>
      <c r="M1020" s="19"/>
      <c r="N1020" s="19"/>
      <c r="O1020" s="19"/>
      <c r="P1020" s="1"/>
      <c r="Q1020" s="1"/>
      <c r="R1020" s="12"/>
      <c r="S1020" s="13">
        <f t="shared" si="45"/>
        <v>0</v>
      </c>
      <c r="T1020" s="1"/>
      <c r="U1020" s="1"/>
      <c r="V1020" s="1"/>
    </row>
    <row r="1021" spans="1:22" x14ac:dyDescent="0.25">
      <c r="A1021" s="11">
        <f t="shared" si="44"/>
        <v>1019</v>
      </c>
      <c r="B1021" s="1"/>
      <c r="C1021" s="1"/>
      <c r="D1021" s="1"/>
      <c r="E1021" s="14"/>
      <c r="F1021" s="15"/>
      <c r="G1021" s="1"/>
      <c r="H1021" s="1"/>
      <c r="I1021" s="16"/>
      <c r="J1021" s="16"/>
      <c r="K1021" s="20"/>
      <c r="L1021" s="24"/>
      <c r="M1021" s="19"/>
      <c r="N1021" s="19"/>
      <c r="O1021" s="19"/>
      <c r="P1021" s="1"/>
      <c r="Q1021" s="1"/>
      <c r="R1021" s="12"/>
      <c r="S1021" s="13">
        <f t="shared" si="45"/>
        <v>0</v>
      </c>
      <c r="T1021" s="1"/>
      <c r="U1021" s="1"/>
      <c r="V1021" s="1"/>
    </row>
    <row r="1022" spans="1:22" x14ac:dyDescent="0.25">
      <c r="A1022" s="11">
        <f t="shared" si="44"/>
        <v>1020</v>
      </c>
      <c r="B1022" s="1"/>
      <c r="C1022" s="1"/>
      <c r="D1022" s="1"/>
      <c r="E1022" s="14"/>
      <c r="F1022" s="15"/>
      <c r="G1022" s="1"/>
      <c r="H1022" s="1"/>
      <c r="I1022" s="16"/>
      <c r="J1022" s="16"/>
      <c r="K1022" s="20"/>
      <c r="L1022" s="24"/>
      <c r="M1022" s="19"/>
      <c r="N1022" s="19"/>
      <c r="O1022" s="19"/>
      <c r="P1022" s="1"/>
      <c r="Q1022" s="1"/>
      <c r="R1022" s="12"/>
      <c r="S1022" s="13">
        <f t="shared" si="45"/>
        <v>0</v>
      </c>
      <c r="T1022" s="1"/>
      <c r="U1022" s="1"/>
      <c r="V1022" s="1"/>
    </row>
    <row r="1023" spans="1:22" x14ac:dyDescent="0.25">
      <c r="A1023" s="11">
        <f t="shared" si="44"/>
        <v>1021</v>
      </c>
      <c r="B1023" s="1"/>
      <c r="C1023" s="1"/>
      <c r="D1023" s="1"/>
      <c r="E1023" s="14"/>
      <c r="F1023" s="15"/>
      <c r="G1023" s="1"/>
      <c r="H1023" s="1"/>
      <c r="I1023" s="16"/>
      <c r="J1023" s="16"/>
      <c r="K1023" s="20"/>
      <c r="L1023" s="24"/>
      <c r="M1023" s="19"/>
      <c r="N1023" s="19"/>
      <c r="O1023" s="19"/>
      <c r="P1023" s="1"/>
      <c r="Q1023" s="1"/>
      <c r="R1023" s="12"/>
      <c r="S1023" s="13">
        <f t="shared" si="45"/>
        <v>0</v>
      </c>
      <c r="T1023" s="1"/>
      <c r="U1023" s="1"/>
      <c r="V1023" s="1"/>
    </row>
    <row r="1024" spans="1:22" x14ac:dyDescent="0.25">
      <c r="A1024" s="11">
        <f t="shared" si="44"/>
        <v>1022</v>
      </c>
      <c r="B1024" s="1"/>
      <c r="C1024" s="1"/>
      <c r="D1024" s="1"/>
      <c r="E1024" s="14"/>
      <c r="F1024" s="15"/>
      <c r="G1024" s="1"/>
      <c r="H1024" s="1"/>
      <c r="I1024" s="16"/>
      <c r="J1024" s="16"/>
      <c r="K1024" s="20"/>
      <c r="L1024" s="24"/>
      <c r="M1024" s="19"/>
      <c r="N1024" s="19"/>
      <c r="O1024" s="19"/>
      <c r="P1024" s="1"/>
      <c r="Q1024" s="1"/>
      <c r="R1024" s="12"/>
      <c r="S1024" s="13">
        <f t="shared" si="45"/>
        <v>0</v>
      </c>
      <c r="T1024" s="1"/>
      <c r="U1024" s="1"/>
      <c r="V1024" s="1"/>
    </row>
    <row r="1025" spans="1:22" x14ac:dyDescent="0.25">
      <c r="A1025" s="11">
        <f t="shared" si="44"/>
        <v>1023</v>
      </c>
      <c r="B1025" s="1"/>
      <c r="C1025" s="1"/>
      <c r="D1025" s="1"/>
      <c r="E1025" s="14"/>
      <c r="F1025" s="15"/>
      <c r="G1025" s="1"/>
      <c r="H1025" s="1"/>
      <c r="I1025" s="16"/>
      <c r="J1025" s="16"/>
      <c r="K1025" s="20"/>
      <c r="L1025" s="24"/>
      <c r="M1025" s="19"/>
      <c r="N1025" s="19"/>
      <c r="O1025" s="19"/>
      <c r="P1025" s="1"/>
      <c r="Q1025" s="1"/>
      <c r="R1025" s="12"/>
      <c r="S1025" s="13">
        <f t="shared" si="45"/>
        <v>0</v>
      </c>
      <c r="T1025" s="1"/>
      <c r="U1025" s="1"/>
      <c r="V1025" s="1"/>
    </row>
    <row r="1026" spans="1:22" x14ac:dyDescent="0.25">
      <c r="A1026" s="11">
        <f t="shared" si="44"/>
        <v>1024</v>
      </c>
      <c r="B1026" s="1"/>
      <c r="C1026" s="1"/>
      <c r="D1026" s="1"/>
      <c r="E1026" s="14"/>
      <c r="F1026" s="15"/>
      <c r="G1026" s="1"/>
      <c r="H1026" s="1"/>
      <c r="I1026" s="16"/>
      <c r="J1026" s="16"/>
      <c r="K1026" s="20"/>
      <c r="L1026" s="24"/>
      <c r="M1026" s="19"/>
      <c r="N1026" s="19"/>
      <c r="O1026" s="19"/>
      <c r="P1026" s="1"/>
      <c r="Q1026" s="1"/>
      <c r="R1026" s="12"/>
      <c r="S1026" s="13">
        <f t="shared" si="45"/>
        <v>0</v>
      </c>
      <c r="T1026" s="1"/>
      <c r="U1026" s="1"/>
      <c r="V1026" s="1"/>
    </row>
    <row r="1027" spans="1:22" x14ac:dyDescent="0.25">
      <c r="A1027" s="11">
        <f t="shared" si="44"/>
        <v>1025</v>
      </c>
      <c r="B1027" s="1"/>
      <c r="C1027" s="1"/>
      <c r="D1027" s="1"/>
      <c r="E1027" s="14"/>
      <c r="F1027" s="15"/>
      <c r="G1027" s="1"/>
      <c r="H1027" s="1"/>
      <c r="I1027" s="16"/>
      <c r="J1027" s="16"/>
      <c r="K1027" s="20"/>
      <c r="L1027" s="24"/>
      <c r="M1027" s="19"/>
      <c r="N1027" s="19"/>
      <c r="O1027" s="19"/>
      <c r="P1027" s="1"/>
      <c r="Q1027" s="1"/>
      <c r="R1027" s="12"/>
      <c r="S1027" s="13">
        <f t="shared" si="45"/>
        <v>0</v>
      </c>
      <c r="T1027" s="1"/>
      <c r="U1027" s="1"/>
      <c r="V1027" s="1"/>
    </row>
    <row r="1028" spans="1:22" x14ac:dyDescent="0.25">
      <c r="A1028" s="11">
        <f t="shared" ref="A1028:A1091" si="46">A1027+1</f>
        <v>1026</v>
      </c>
      <c r="B1028" s="1"/>
      <c r="C1028" s="1"/>
      <c r="D1028" s="1"/>
      <c r="E1028" s="14"/>
      <c r="F1028" s="15"/>
      <c r="G1028" s="1"/>
      <c r="H1028" s="1"/>
      <c r="I1028" s="16"/>
      <c r="J1028" s="16"/>
      <c r="K1028" s="20"/>
      <c r="L1028" s="24"/>
      <c r="M1028" s="19"/>
      <c r="N1028" s="19"/>
      <c r="O1028" s="19"/>
      <c r="P1028" s="1"/>
      <c r="Q1028" s="1"/>
      <c r="R1028" s="12"/>
      <c r="S1028" s="13">
        <f t="shared" ref="S1028:S1091" si="47">P1028*Q1028</f>
        <v>0</v>
      </c>
      <c r="T1028" s="1"/>
      <c r="U1028" s="1"/>
      <c r="V1028" s="1"/>
    </row>
    <row r="1029" spans="1:22" x14ac:dyDescent="0.25">
      <c r="A1029" s="11">
        <f t="shared" si="46"/>
        <v>1027</v>
      </c>
      <c r="B1029" s="1"/>
      <c r="C1029" s="1"/>
      <c r="D1029" s="1"/>
      <c r="E1029" s="14"/>
      <c r="F1029" s="15"/>
      <c r="G1029" s="1"/>
      <c r="H1029" s="1"/>
      <c r="I1029" s="16"/>
      <c r="J1029" s="16"/>
      <c r="K1029" s="20"/>
      <c r="L1029" s="24"/>
      <c r="M1029" s="19"/>
      <c r="N1029" s="19"/>
      <c r="O1029" s="19"/>
      <c r="P1029" s="1"/>
      <c r="Q1029" s="1"/>
      <c r="R1029" s="12"/>
      <c r="S1029" s="13">
        <f t="shared" si="47"/>
        <v>0</v>
      </c>
      <c r="T1029" s="1"/>
      <c r="U1029" s="1"/>
      <c r="V1029" s="1"/>
    </row>
    <row r="1030" spans="1:22" x14ac:dyDescent="0.25">
      <c r="A1030" s="11">
        <f t="shared" si="46"/>
        <v>1028</v>
      </c>
      <c r="B1030" s="1"/>
      <c r="C1030" s="1"/>
      <c r="D1030" s="1"/>
      <c r="E1030" s="14"/>
      <c r="F1030" s="15"/>
      <c r="G1030" s="1"/>
      <c r="H1030" s="1"/>
      <c r="I1030" s="16"/>
      <c r="J1030" s="16"/>
      <c r="K1030" s="20"/>
      <c r="L1030" s="24"/>
      <c r="M1030" s="19"/>
      <c r="N1030" s="19"/>
      <c r="O1030" s="19"/>
      <c r="P1030" s="1"/>
      <c r="Q1030" s="1"/>
      <c r="R1030" s="12"/>
      <c r="S1030" s="13">
        <f t="shared" si="47"/>
        <v>0</v>
      </c>
      <c r="T1030" s="1"/>
      <c r="U1030" s="1"/>
      <c r="V1030" s="1"/>
    </row>
    <row r="1031" spans="1:22" x14ac:dyDescent="0.25">
      <c r="A1031" s="11">
        <f t="shared" si="46"/>
        <v>1029</v>
      </c>
      <c r="B1031" s="1"/>
      <c r="C1031" s="1"/>
      <c r="D1031" s="1"/>
      <c r="E1031" s="14"/>
      <c r="F1031" s="15"/>
      <c r="G1031" s="1"/>
      <c r="H1031" s="1"/>
      <c r="I1031" s="16"/>
      <c r="J1031" s="16"/>
      <c r="K1031" s="20"/>
      <c r="L1031" s="24"/>
      <c r="M1031" s="19"/>
      <c r="N1031" s="19"/>
      <c r="O1031" s="19"/>
      <c r="P1031" s="1"/>
      <c r="Q1031" s="1"/>
      <c r="R1031" s="12"/>
      <c r="S1031" s="13">
        <f t="shared" si="47"/>
        <v>0</v>
      </c>
      <c r="T1031" s="1"/>
      <c r="U1031" s="1"/>
      <c r="V1031" s="1"/>
    </row>
    <row r="1032" spans="1:22" x14ac:dyDescent="0.25">
      <c r="A1032" s="11">
        <f t="shared" si="46"/>
        <v>1030</v>
      </c>
      <c r="B1032" s="1"/>
      <c r="C1032" s="1"/>
      <c r="D1032" s="1"/>
      <c r="E1032" s="14"/>
      <c r="F1032" s="15"/>
      <c r="G1032" s="1"/>
      <c r="H1032" s="1"/>
      <c r="I1032" s="16"/>
      <c r="J1032" s="16"/>
      <c r="K1032" s="20"/>
      <c r="L1032" s="24"/>
      <c r="M1032" s="19"/>
      <c r="N1032" s="19"/>
      <c r="O1032" s="19"/>
      <c r="P1032" s="1"/>
      <c r="Q1032" s="1"/>
      <c r="R1032" s="12"/>
      <c r="S1032" s="13">
        <f t="shared" si="47"/>
        <v>0</v>
      </c>
      <c r="T1032" s="1"/>
      <c r="U1032" s="1"/>
      <c r="V1032" s="1"/>
    </row>
    <row r="1033" spans="1:22" x14ac:dyDescent="0.25">
      <c r="A1033" s="11">
        <f t="shared" si="46"/>
        <v>1031</v>
      </c>
      <c r="B1033" s="1"/>
      <c r="C1033" s="1"/>
      <c r="D1033" s="1"/>
      <c r="E1033" s="14"/>
      <c r="F1033" s="15"/>
      <c r="G1033" s="1"/>
      <c r="H1033" s="1"/>
      <c r="I1033" s="16"/>
      <c r="J1033" s="16"/>
      <c r="K1033" s="20"/>
      <c r="L1033" s="24"/>
      <c r="M1033" s="19"/>
      <c r="N1033" s="19"/>
      <c r="O1033" s="19"/>
      <c r="P1033" s="1"/>
      <c r="Q1033" s="1"/>
      <c r="R1033" s="12"/>
      <c r="S1033" s="13">
        <f t="shared" si="47"/>
        <v>0</v>
      </c>
      <c r="T1033" s="1"/>
      <c r="U1033" s="1"/>
      <c r="V1033" s="1"/>
    </row>
    <row r="1034" spans="1:22" x14ac:dyDescent="0.25">
      <c r="A1034" s="11">
        <f t="shared" si="46"/>
        <v>1032</v>
      </c>
      <c r="B1034" s="1"/>
      <c r="C1034" s="1"/>
      <c r="D1034" s="1"/>
      <c r="E1034" s="14"/>
      <c r="F1034" s="15"/>
      <c r="G1034" s="1"/>
      <c r="H1034" s="1"/>
      <c r="I1034" s="16"/>
      <c r="J1034" s="16"/>
      <c r="K1034" s="20"/>
      <c r="L1034" s="24"/>
      <c r="M1034" s="19"/>
      <c r="N1034" s="19"/>
      <c r="O1034" s="19"/>
      <c r="P1034" s="1"/>
      <c r="Q1034" s="1"/>
      <c r="R1034" s="12"/>
      <c r="S1034" s="13">
        <f t="shared" si="47"/>
        <v>0</v>
      </c>
      <c r="T1034" s="1"/>
      <c r="U1034" s="1"/>
      <c r="V1034" s="1"/>
    </row>
    <row r="1035" spans="1:22" x14ac:dyDescent="0.25">
      <c r="A1035" s="11">
        <f t="shared" si="46"/>
        <v>1033</v>
      </c>
      <c r="B1035" s="1"/>
      <c r="C1035" s="1"/>
      <c r="D1035" s="1"/>
      <c r="E1035" s="14"/>
      <c r="F1035" s="15"/>
      <c r="G1035" s="1"/>
      <c r="H1035" s="1"/>
      <c r="I1035" s="16"/>
      <c r="J1035" s="16"/>
      <c r="K1035" s="20"/>
      <c r="L1035" s="24"/>
      <c r="M1035" s="19"/>
      <c r="N1035" s="19"/>
      <c r="O1035" s="19"/>
      <c r="P1035" s="1"/>
      <c r="Q1035" s="1"/>
      <c r="R1035" s="12"/>
      <c r="S1035" s="13">
        <f t="shared" si="47"/>
        <v>0</v>
      </c>
      <c r="T1035" s="1"/>
      <c r="U1035" s="1"/>
      <c r="V1035" s="1"/>
    </row>
    <row r="1036" spans="1:22" x14ac:dyDescent="0.25">
      <c r="A1036" s="11">
        <f t="shared" si="46"/>
        <v>1034</v>
      </c>
      <c r="B1036" s="1"/>
      <c r="C1036" s="1"/>
      <c r="D1036" s="1"/>
      <c r="E1036" s="14"/>
      <c r="F1036" s="15"/>
      <c r="G1036" s="1"/>
      <c r="H1036" s="1"/>
      <c r="I1036" s="16"/>
      <c r="J1036" s="16"/>
      <c r="K1036" s="20"/>
      <c r="L1036" s="24"/>
      <c r="M1036" s="19"/>
      <c r="N1036" s="19"/>
      <c r="O1036" s="19"/>
      <c r="P1036" s="1"/>
      <c r="Q1036" s="1"/>
      <c r="R1036" s="12"/>
      <c r="S1036" s="13">
        <f t="shared" si="47"/>
        <v>0</v>
      </c>
      <c r="T1036" s="1"/>
      <c r="U1036" s="1"/>
      <c r="V1036" s="1"/>
    </row>
    <row r="1037" spans="1:22" x14ac:dyDescent="0.25">
      <c r="A1037" s="11">
        <f t="shared" si="46"/>
        <v>1035</v>
      </c>
      <c r="B1037" s="1"/>
      <c r="C1037" s="1"/>
      <c r="D1037" s="1"/>
      <c r="E1037" s="14"/>
      <c r="F1037" s="15"/>
      <c r="G1037" s="1"/>
      <c r="H1037" s="1"/>
      <c r="I1037" s="16"/>
      <c r="J1037" s="16"/>
      <c r="K1037" s="20"/>
      <c r="L1037" s="24"/>
      <c r="M1037" s="19"/>
      <c r="N1037" s="19"/>
      <c r="O1037" s="19"/>
      <c r="P1037" s="1"/>
      <c r="Q1037" s="1"/>
      <c r="R1037" s="12"/>
      <c r="S1037" s="13">
        <f t="shared" si="47"/>
        <v>0</v>
      </c>
      <c r="T1037" s="1"/>
      <c r="U1037" s="1"/>
      <c r="V1037" s="1"/>
    </row>
    <row r="1038" spans="1:22" x14ac:dyDescent="0.25">
      <c r="A1038" s="11">
        <f t="shared" si="46"/>
        <v>1036</v>
      </c>
      <c r="B1038" s="1"/>
      <c r="C1038" s="1"/>
      <c r="D1038" s="1"/>
      <c r="E1038" s="14"/>
      <c r="F1038" s="15"/>
      <c r="G1038" s="1"/>
      <c r="H1038" s="1"/>
      <c r="I1038" s="16"/>
      <c r="J1038" s="16"/>
      <c r="K1038" s="20"/>
      <c r="L1038" s="24"/>
      <c r="M1038" s="19"/>
      <c r="N1038" s="19"/>
      <c r="O1038" s="19"/>
      <c r="P1038" s="1"/>
      <c r="Q1038" s="1"/>
      <c r="R1038" s="12"/>
      <c r="S1038" s="13">
        <f t="shared" si="47"/>
        <v>0</v>
      </c>
      <c r="T1038" s="1"/>
      <c r="U1038" s="1"/>
      <c r="V1038" s="1"/>
    </row>
    <row r="1039" spans="1:22" x14ac:dyDescent="0.25">
      <c r="A1039" s="11">
        <f t="shared" si="46"/>
        <v>1037</v>
      </c>
      <c r="B1039" s="1"/>
      <c r="C1039" s="1"/>
      <c r="D1039" s="1"/>
      <c r="E1039" s="14"/>
      <c r="F1039" s="15"/>
      <c r="G1039" s="1"/>
      <c r="H1039" s="1"/>
      <c r="I1039" s="16"/>
      <c r="J1039" s="16"/>
      <c r="K1039" s="20"/>
      <c r="L1039" s="24"/>
      <c r="M1039" s="19"/>
      <c r="N1039" s="19"/>
      <c r="O1039" s="19"/>
      <c r="P1039" s="1"/>
      <c r="Q1039" s="1"/>
      <c r="R1039" s="12"/>
      <c r="S1039" s="13">
        <f t="shared" si="47"/>
        <v>0</v>
      </c>
      <c r="T1039" s="1"/>
      <c r="U1039" s="1"/>
      <c r="V1039" s="1"/>
    </row>
    <row r="1040" spans="1:22" x14ac:dyDescent="0.25">
      <c r="A1040" s="11">
        <f t="shared" si="46"/>
        <v>1038</v>
      </c>
      <c r="B1040" s="1"/>
      <c r="C1040" s="1"/>
      <c r="D1040" s="1"/>
      <c r="E1040" s="14"/>
      <c r="F1040" s="15"/>
      <c r="G1040" s="1"/>
      <c r="H1040" s="1"/>
      <c r="I1040" s="16"/>
      <c r="J1040" s="16"/>
      <c r="K1040" s="20"/>
      <c r="L1040" s="24"/>
      <c r="M1040" s="19"/>
      <c r="N1040" s="19"/>
      <c r="O1040" s="19"/>
      <c r="P1040" s="1"/>
      <c r="Q1040" s="1"/>
      <c r="R1040" s="12"/>
      <c r="S1040" s="13">
        <f t="shared" si="47"/>
        <v>0</v>
      </c>
      <c r="T1040" s="1"/>
      <c r="U1040" s="1"/>
      <c r="V1040" s="1"/>
    </row>
    <row r="1041" spans="1:22" x14ac:dyDescent="0.25">
      <c r="A1041" s="11">
        <f t="shared" si="46"/>
        <v>1039</v>
      </c>
      <c r="B1041" s="1"/>
      <c r="C1041" s="1"/>
      <c r="D1041" s="1"/>
      <c r="E1041" s="14"/>
      <c r="F1041" s="15"/>
      <c r="G1041" s="1"/>
      <c r="H1041" s="1"/>
      <c r="I1041" s="16"/>
      <c r="J1041" s="16"/>
      <c r="K1041" s="20"/>
      <c r="L1041" s="24"/>
      <c r="M1041" s="19"/>
      <c r="N1041" s="19"/>
      <c r="O1041" s="19"/>
      <c r="P1041" s="1"/>
      <c r="Q1041" s="1"/>
      <c r="R1041" s="12"/>
      <c r="S1041" s="13">
        <f t="shared" si="47"/>
        <v>0</v>
      </c>
      <c r="T1041" s="1"/>
      <c r="U1041" s="1"/>
      <c r="V1041" s="1"/>
    </row>
    <row r="1042" spans="1:22" x14ac:dyDescent="0.25">
      <c r="A1042" s="11">
        <f t="shared" si="46"/>
        <v>1040</v>
      </c>
      <c r="B1042" s="1"/>
      <c r="C1042" s="1"/>
      <c r="D1042" s="1"/>
      <c r="E1042" s="14"/>
      <c r="F1042" s="15"/>
      <c r="G1042" s="1"/>
      <c r="H1042" s="1"/>
      <c r="I1042" s="16"/>
      <c r="J1042" s="16"/>
      <c r="K1042" s="20"/>
      <c r="L1042" s="24"/>
      <c r="M1042" s="19"/>
      <c r="N1042" s="19"/>
      <c r="O1042" s="19"/>
      <c r="P1042" s="1"/>
      <c r="Q1042" s="1"/>
      <c r="R1042" s="12"/>
      <c r="S1042" s="13">
        <f t="shared" si="47"/>
        <v>0</v>
      </c>
      <c r="T1042" s="1"/>
      <c r="U1042" s="1"/>
      <c r="V1042" s="1"/>
    </row>
    <row r="1043" spans="1:22" x14ac:dyDescent="0.25">
      <c r="A1043" s="11">
        <f t="shared" si="46"/>
        <v>1041</v>
      </c>
      <c r="B1043" s="1"/>
      <c r="C1043" s="1"/>
      <c r="D1043" s="1"/>
      <c r="E1043" s="14"/>
      <c r="F1043" s="15"/>
      <c r="G1043" s="1"/>
      <c r="H1043" s="1"/>
      <c r="I1043" s="16"/>
      <c r="J1043" s="16"/>
      <c r="K1043" s="20"/>
      <c r="L1043" s="24"/>
      <c r="M1043" s="19"/>
      <c r="N1043" s="19"/>
      <c r="O1043" s="19"/>
      <c r="P1043" s="1"/>
      <c r="Q1043" s="1"/>
      <c r="R1043" s="12"/>
      <c r="S1043" s="13">
        <f t="shared" si="47"/>
        <v>0</v>
      </c>
      <c r="T1043" s="1"/>
      <c r="U1043" s="1"/>
      <c r="V1043" s="1"/>
    </row>
    <row r="1044" spans="1:22" x14ac:dyDescent="0.25">
      <c r="A1044" s="11">
        <f t="shared" si="46"/>
        <v>1042</v>
      </c>
      <c r="B1044" s="1"/>
      <c r="C1044" s="1"/>
      <c r="D1044" s="1"/>
      <c r="E1044" s="14"/>
      <c r="F1044" s="15"/>
      <c r="G1044" s="1"/>
      <c r="H1044" s="1"/>
      <c r="I1044" s="16"/>
      <c r="J1044" s="16"/>
      <c r="K1044" s="20"/>
      <c r="L1044" s="24"/>
      <c r="M1044" s="19"/>
      <c r="N1044" s="19"/>
      <c r="O1044" s="19"/>
      <c r="P1044" s="1"/>
      <c r="Q1044" s="1"/>
      <c r="R1044" s="12"/>
      <c r="S1044" s="13">
        <f t="shared" si="47"/>
        <v>0</v>
      </c>
      <c r="T1044" s="1"/>
      <c r="U1044" s="1"/>
      <c r="V1044" s="1"/>
    </row>
    <row r="1045" spans="1:22" x14ac:dyDescent="0.25">
      <c r="A1045" s="11">
        <f t="shared" si="46"/>
        <v>1043</v>
      </c>
      <c r="B1045" s="1"/>
      <c r="C1045" s="1"/>
      <c r="D1045" s="1"/>
      <c r="E1045" s="14"/>
      <c r="F1045" s="15"/>
      <c r="G1045" s="1"/>
      <c r="H1045" s="1"/>
      <c r="I1045" s="16"/>
      <c r="J1045" s="16"/>
      <c r="K1045" s="20"/>
      <c r="L1045" s="24"/>
      <c r="M1045" s="19"/>
      <c r="N1045" s="19"/>
      <c r="O1045" s="19"/>
      <c r="P1045" s="1"/>
      <c r="Q1045" s="1"/>
      <c r="R1045" s="12"/>
      <c r="S1045" s="13">
        <f t="shared" si="47"/>
        <v>0</v>
      </c>
      <c r="T1045" s="1"/>
      <c r="U1045" s="1"/>
      <c r="V1045" s="1"/>
    </row>
    <row r="1046" spans="1:22" x14ac:dyDescent="0.25">
      <c r="A1046" s="11">
        <f t="shared" si="46"/>
        <v>1044</v>
      </c>
      <c r="B1046" s="1"/>
      <c r="C1046" s="1"/>
      <c r="D1046" s="1"/>
      <c r="E1046" s="14"/>
      <c r="F1046" s="15"/>
      <c r="G1046" s="1"/>
      <c r="H1046" s="1"/>
      <c r="I1046" s="16"/>
      <c r="J1046" s="16"/>
      <c r="K1046" s="20"/>
      <c r="L1046" s="24"/>
      <c r="M1046" s="19"/>
      <c r="N1046" s="19"/>
      <c r="O1046" s="19"/>
      <c r="P1046" s="1"/>
      <c r="Q1046" s="1"/>
      <c r="R1046" s="12"/>
      <c r="S1046" s="13">
        <f t="shared" si="47"/>
        <v>0</v>
      </c>
      <c r="T1046" s="1"/>
      <c r="U1046" s="1"/>
      <c r="V1046" s="1"/>
    </row>
    <row r="1047" spans="1:22" x14ac:dyDescent="0.25">
      <c r="A1047" s="11">
        <f t="shared" si="46"/>
        <v>1045</v>
      </c>
      <c r="B1047" s="1"/>
      <c r="C1047" s="1"/>
      <c r="D1047" s="1"/>
      <c r="E1047" s="14"/>
      <c r="F1047" s="15"/>
      <c r="G1047" s="1"/>
      <c r="H1047" s="1"/>
      <c r="I1047" s="16"/>
      <c r="J1047" s="16"/>
      <c r="K1047" s="20"/>
      <c r="L1047" s="24"/>
      <c r="M1047" s="19"/>
      <c r="N1047" s="19"/>
      <c r="O1047" s="19"/>
      <c r="P1047" s="1"/>
      <c r="Q1047" s="1"/>
      <c r="R1047" s="12"/>
      <c r="S1047" s="13">
        <f t="shared" si="47"/>
        <v>0</v>
      </c>
      <c r="T1047" s="1"/>
      <c r="U1047" s="1"/>
      <c r="V1047" s="1"/>
    </row>
    <row r="1048" spans="1:22" x14ac:dyDescent="0.25">
      <c r="A1048" s="11">
        <f t="shared" si="46"/>
        <v>1046</v>
      </c>
      <c r="B1048" s="1"/>
      <c r="C1048" s="1"/>
      <c r="D1048" s="1"/>
      <c r="E1048" s="14"/>
      <c r="F1048" s="15"/>
      <c r="G1048" s="1"/>
      <c r="H1048" s="1"/>
      <c r="I1048" s="16"/>
      <c r="J1048" s="16"/>
      <c r="K1048" s="20"/>
      <c r="L1048" s="24"/>
      <c r="M1048" s="19"/>
      <c r="N1048" s="19"/>
      <c r="O1048" s="19"/>
      <c r="P1048" s="1"/>
      <c r="Q1048" s="1"/>
      <c r="R1048" s="12"/>
      <c r="S1048" s="13">
        <f t="shared" si="47"/>
        <v>0</v>
      </c>
      <c r="T1048" s="1"/>
      <c r="U1048" s="1"/>
      <c r="V1048" s="1"/>
    </row>
    <row r="1049" spans="1:22" x14ac:dyDescent="0.25">
      <c r="A1049" s="11">
        <f t="shared" si="46"/>
        <v>1047</v>
      </c>
      <c r="B1049" s="1"/>
      <c r="C1049" s="1"/>
      <c r="D1049" s="1"/>
      <c r="E1049" s="14"/>
      <c r="F1049" s="15"/>
      <c r="G1049" s="1"/>
      <c r="H1049" s="1"/>
      <c r="I1049" s="16"/>
      <c r="J1049" s="16"/>
      <c r="K1049" s="20"/>
      <c r="L1049" s="24"/>
      <c r="M1049" s="19"/>
      <c r="N1049" s="19"/>
      <c r="O1049" s="19"/>
      <c r="P1049" s="1"/>
      <c r="Q1049" s="1"/>
      <c r="R1049" s="12"/>
      <c r="S1049" s="13">
        <f t="shared" si="47"/>
        <v>0</v>
      </c>
      <c r="T1049" s="1"/>
      <c r="U1049" s="1"/>
      <c r="V1049" s="1"/>
    </row>
    <row r="1050" spans="1:22" x14ac:dyDescent="0.25">
      <c r="A1050" s="11">
        <f t="shared" si="46"/>
        <v>1048</v>
      </c>
      <c r="B1050" s="1"/>
      <c r="C1050" s="1"/>
      <c r="D1050" s="1"/>
      <c r="E1050" s="14"/>
      <c r="F1050" s="15"/>
      <c r="G1050" s="1"/>
      <c r="H1050" s="1"/>
      <c r="I1050" s="16"/>
      <c r="J1050" s="16"/>
      <c r="K1050" s="20"/>
      <c r="L1050" s="24"/>
      <c r="M1050" s="19"/>
      <c r="N1050" s="19"/>
      <c r="O1050" s="19"/>
      <c r="P1050" s="1"/>
      <c r="Q1050" s="1"/>
      <c r="R1050" s="12"/>
      <c r="S1050" s="13">
        <f t="shared" si="47"/>
        <v>0</v>
      </c>
      <c r="T1050" s="1"/>
      <c r="U1050" s="1"/>
      <c r="V1050" s="1"/>
    </row>
    <row r="1051" spans="1:22" x14ac:dyDescent="0.25">
      <c r="A1051" s="11">
        <f t="shared" si="46"/>
        <v>1049</v>
      </c>
      <c r="B1051" s="1"/>
      <c r="C1051" s="1"/>
      <c r="D1051" s="1"/>
      <c r="E1051" s="14"/>
      <c r="F1051" s="15"/>
      <c r="G1051" s="1"/>
      <c r="H1051" s="1"/>
      <c r="I1051" s="16"/>
      <c r="J1051" s="16"/>
      <c r="K1051" s="20"/>
      <c r="L1051" s="24"/>
      <c r="M1051" s="19"/>
      <c r="N1051" s="19"/>
      <c r="O1051" s="19"/>
      <c r="P1051" s="1"/>
      <c r="Q1051" s="1"/>
      <c r="R1051" s="12"/>
      <c r="S1051" s="13">
        <f t="shared" si="47"/>
        <v>0</v>
      </c>
      <c r="T1051" s="1"/>
      <c r="U1051" s="1"/>
      <c r="V1051" s="1"/>
    </row>
    <row r="1052" spans="1:22" x14ac:dyDescent="0.25">
      <c r="A1052" s="11">
        <f t="shared" si="46"/>
        <v>1050</v>
      </c>
      <c r="B1052" s="1"/>
      <c r="C1052" s="1"/>
      <c r="D1052" s="1"/>
      <c r="E1052" s="14"/>
      <c r="F1052" s="15"/>
      <c r="G1052" s="1"/>
      <c r="H1052" s="1"/>
      <c r="I1052" s="16"/>
      <c r="J1052" s="16"/>
      <c r="K1052" s="20"/>
      <c r="L1052" s="24"/>
      <c r="M1052" s="19"/>
      <c r="N1052" s="19"/>
      <c r="O1052" s="19"/>
      <c r="P1052" s="1"/>
      <c r="Q1052" s="1"/>
      <c r="R1052" s="12"/>
      <c r="S1052" s="13">
        <f t="shared" si="47"/>
        <v>0</v>
      </c>
      <c r="T1052" s="1"/>
      <c r="U1052" s="1"/>
      <c r="V1052" s="1"/>
    </row>
    <row r="1053" spans="1:22" x14ac:dyDescent="0.25">
      <c r="A1053" s="11">
        <f t="shared" si="46"/>
        <v>1051</v>
      </c>
      <c r="B1053" s="1"/>
      <c r="C1053" s="1"/>
      <c r="D1053" s="1"/>
      <c r="E1053" s="14"/>
      <c r="F1053" s="15"/>
      <c r="G1053" s="1"/>
      <c r="H1053" s="1"/>
      <c r="I1053" s="16"/>
      <c r="J1053" s="16"/>
      <c r="K1053" s="20"/>
      <c r="L1053" s="24"/>
      <c r="M1053" s="19"/>
      <c r="N1053" s="19"/>
      <c r="O1053" s="19"/>
      <c r="P1053" s="1"/>
      <c r="Q1053" s="1"/>
      <c r="R1053" s="12"/>
      <c r="S1053" s="13">
        <f t="shared" si="47"/>
        <v>0</v>
      </c>
      <c r="T1053" s="1"/>
      <c r="U1053" s="1"/>
      <c r="V1053" s="1"/>
    </row>
    <row r="1054" spans="1:22" x14ac:dyDescent="0.25">
      <c r="A1054" s="11">
        <f t="shared" si="46"/>
        <v>1052</v>
      </c>
      <c r="B1054" s="1"/>
      <c r="C1054" s="1"/>
      <c r="D1054" s="1"/>
      <c r="E1054" s="14"/>
      <c r="F1054" s="15"/>
      <c r="G1054" s="1"/>
      <c r="H1054" s="1"/>
      <c r="I1054" s="16"/>
      <c r="J1054" s="16"/>
      <c r="K1054" s="20"/>
      <c r="L1054" s="24"/>
      <c r="M1054" s="19"/>
      <c r="N1054" s="19"/>
      <c r="O1054" s="19"/>
      <c r="P1054" s="1"/>
      <c r="Q1054" s="1"/>
      <c r="R1054" s="12"/>
      <c r="S1054" s="13">
        <f t="shared" si="47"/>
        <v>0</v>
      </c>
      <c r="T1054" s="1"/>
      <c r="U1054" s="1"/>
      <c r="V1054" s="1"/>
    </row>
    <row r="1055" spans="1:22" x14ac:dyDescent="0.25">
      <c r="A1055" s="11">
        <f t="shared" si="46"/>
        <v>1053</v>
      </c>
      <c r="B1055" s="1"/>
      <c r="C1055" s="1"/>
      <c r="D1055" s="1"/>
      <c r="E1055" s="14"/>
      <c r="F1055" s="15"/>
      <c r="G1055" s="1"/>
      <c r="H1055" s="1"/>
      <c r="I1055" s="16"/>
      <c r="J1055" s="16"/>
      <c r="K1055" s="20"/>
      <c r="L1055" s="24"/>
      <c r="M1055" s="19"/>
      <c r="N1055" s="19"/>
      <c r="O1055" s="19"/>
      <c r="P1055" s="1"/>
      <c r="Q1055" s="1"/>
      <c r="R1055" s="12"/>
      <c r="S1055" s="13">
        <f t="shared" si="47"/>
        <v>0</v>
      </c>
      <c r="T1055" s="1"/>
      <c r="U1055" s="1"/>
      <c r="V1055" s="1"/>
    </row>
    <row r="1056" spans="1:22" x14ac:dyDescent="0.25">
      <c r="A1056" s="11">
        <f t="shared" si="46"/>
        <v>1054</v>
      </c>
      <c r="B1056" s="1"/>
      <c r="C1056" s="1"/>
      <c r="D1056" s="1"/>
      <c r="E1056" s="14"/>
      <c r="F1056" s="15"/>
      <c r="G1056" s="1"/>
      <c r="H1056" s="1"/>
      <c r="I1056" s="16"/>
      <c r="J1056" s="16"/>
      <c r="K1056" s="20"/>
      <c r="L1056" s="24"/>
      <c r="M1056" s="19"/>
      <c r="N1056" s="19"/>
      <c r="O1056" s="19"/>
      <c r="P1056" s="1"/>
      <c r="Q1056" s="1"/>
      <c r="R1056" s="12"/>
      <c r="S1056" s="13">
        <f t="shared" si="47"/>
        <v>0</v>
      </c>
      <c r="T1056" s="1"/>
      <c r="U1056" s="1"/>
      <c r="V1056" s="1"/>
    </row>
    <row r="1057" spans="1:22" x14ac:dyDescent="0.25">
      <c r="A1057" s="11">
        <f t="shared" si="46"/>
        <v>1055</v>
      </c>
      <c r="B1057" s="1"/>
      <c r="C1057" s="1"/>
      <c r="D1057" s="1"/>
      <c r="E1057" s="14"/>
      <c r="F1057" s="15"/>
      <c r="G1057" s="1"/>
      <c r="H1057" s="1"/>
      <c r="I1057" s="16"/>
      <c r="J1057" s="16"/>
      <c r="K1057" s="20"/>
      <c r="L1057" s="24"/>
      <c r="M1057" s="19"/>
      <c r="N1057" s="19"/>
      <c r="O1057" s="19"/>
      <c r="P1057" s="1"/>
      <c r="Q1057" s="1"/>
      <c r="R1057" s="12"/>
      <c r="S1057" s="13">
        <f t="shared" si="47"/>
        <v>0</v>
      </c>
      <c r="T1057" s="1"/>
      <c r="U1057" s="1"/>
      <c r="V1057" s="1"/>
    </row>
    <row r="1058" spans="1:22" x14ac:dyDescent="0.25">
      <c r="A1058" s="11">
        <f t="shared" si="46"/>
        <v>1056</v>
      </c>
      <c r="B1058" s="1"/>
      <c r="C1058" s="1"/>
      <c r="D1058" s="1"/>
      <c r="E1058" s="14"/>
      <c r="F1058" s="15"/>
      <c r="G1058" s="1"/>
      <c r="H1058" s="1"/>
      <c r="I1058" s="16"/>
      <c r="J1058" s="16"/>
      <c r="K1058" s="20"/>
      <c r="L1058" s="24"/>
      <c r="M1058" s="19"/>
      <c r="N1058" s="19"/>
      <c r="O1058" s="19"/>
      <c r="P1058" s="1"/>
      <c r="Q1058" s="1"/>
      <c r="R1058" s="12"/>
      <c r="S1058" s="13">
        <f t="shared" si="47"/>
        <v>0</v>
      </c>
      <c r="T1058" s="1"/>
      <c r="U1058" s="1"/>
      <c r="V1058" s="1"/>
    </row>
    <row r="1059" spans="1:22" x14ac:dyDescent="0.25">
      <c r="A1059" s="11">
        <f t="shared" si="46"/>
        <v>1057</v>
      </c>
      <c r="B1059" s="1"/>
      <c r="C1059" s="1"/>
      <c r="D1059" s="1"/>
      <c r="E1059" s="14"/>
      <c r="F1059" s="15"/>
      <c r="G1059" s="1"/>
      <c r="H1059" s="1"/>
      <c r="I1059" s="16"/>
      <c r="J1059" s="16"/>
      <c r="K1059" s="20"/>
      <c r="L1059" s="24"/>
      <c r="M1059" s="19"/>
      <c r="N1059" s="19"/>
      <c r="O1059" s="19"/>
      <c r="P1059" s="1"/>
      <c r="Q1059" s="1"/>
      <c r="R1059" s="12"/>
      <c r="S1059" s="13">
        <f t="shared" si="47"/>
        <v>0</v>
      </c>
      <c r="T1059" s="1"/>
      <c r="U1059" s="1"/>
      <c r="V1059" s="1"/>
    </row>
    <row r="1060" spans="1:22" x14ac:dyDescent="0.25">
      <c r="A1060" s="11">
        <f t="shared" si="46"/>
        <v>1058</v>
      </c>
      <c r="B1060" s="1"/>
      <c r="C1060" s="1"/>
      <c r="D1060" s="1"/>
      <c r="E1060" s="14"/>
      <c r="F1060" s="15"/>
      <c r="G1060" s="1"/>
      <c r="H1060" s="1"/>
      <c r="I1060" s="16"/>
      <c r="J1060" s="16"/>
      <c r="K1060" s="20"/>
      <c r="L1060" s="24"/>
      <c r="M1060" s="19"/>
      <c r="N1060" s="19"/>
      <c r="O1060" s="19"/>
      <c r="P1060" s="1"/>
      <c r="Q1060" s="1"/>
      <c r="R1060" s="12"/>
      <c r="S1060" s="13">
        <f t="shared" si="47"/>
        <v>0</v>
      </c>
      <c r="T1060" s="1"/>
      <c r="U1060" s="1"/>
      <c r="V1060" s="1"/>
    </row>
    <row r="1061" spans="1:22" x14ac:dyDescent="0.25">
      <c r="A1061" s="11">
        <f t="shared" si="46"/>
        <v>1059</v>
      </c>
      <c r="B1061" s="1"/>
      <c r="C1061" s="1"/>
      <c r="D1061" s="1"/>
      <c r="E1061" s="14"/>
      <c r="F1061" s="15"/>
      <c r="G1061" s="1"/>
      <c r="H1061" s="1"/>
      <c r="I1061" s="16"/>
      <c r="J1061" s="16"/>
      <c r="K1061" s="20"/>
      <c r="L1061" s="24"/>
      <c r="M1061" s="19"/>
      <c r="N1061" s="19"/>
      <c r="O1061" s="19"/>
      <c r="P1061" s="1"/>
      <c r="Q1061" s="1"/>
      <c r="R1061" s="12"/>
      <c r="S1061" s="13">
        <f t="shared" si="47"/>
        <v>0</v>
      </c>
      <c r="T1061" s="1"/>
      <c r="U1061" s="1"/>
      <c r="V1061" s="1"/>
    </row>
    <row r="1062" spans="1:22" x14ac:dyDescent="0.25">
      <c r="A1062" s="11">
        <f t="shared" si="46"/>
        <v>1060</v>
      </c>
      <c r="B1062" s="1"/>
      <c r="C1062" s="1"/>
      <c r="D1062" s="1"/>
      <c r="E1062" s="14"/>
      <c r="F1062" s="15"/>
      <c r="G1062" s="1"/>
      <c r="H1062" s="1"/>
      <c r="I1062" s="16"/>
      <c r="J1062" s="16"/>
      <c r="K1062" s="20"/>
      <c r="L1062" s="24"/>
      <c r="M1062" s="19"/>
      <c r="N1062" s="19"/>
      <c r="O1062" s="19"/>
      <c r="P1062" s="1"/>
      <c r="Q1062" s="1"/>
      <c r="R1062" s="12"/>
      <c r="S1062" s="13">
        <f t="shared" si="47"/>
        <v>0</v>
      </c>
      <c r="T1062" s="1"/>
      <c r="U1062" s="1"/>
      <c r="V1062" s="1"/>
    </row>
    <row r="1063" spans="1:22" x14ac:dyDescent="0.25">
      <c r="A1063" s="11">
        <f t="shared" si="46"/>
        <v>1061</v>
      </c>
      <c r="B1063" s="1"/>
      <c r="C1063" s="1"/>
      <c r="D1063" s="1"/>
      <c r="E1063" s="14"/>
      <c r="F1063" s="15"/>
      <c r="G1063" s="1"/>
      <c r="H1063" s="1"/>
      <c r="I1063" s="16"/>
      <c r="J1063" s="16"/>
      <c r="K1063" s="20"/>
      <c r="L1063" s="24"/>
      <c r="M1063" s="19"/>
      <c r="N1063" s="19"/>
      <c r="O1063" s="19"/>
      <c r="P1063" s="1"/>
      <c r="Q1063" s="1"/>
      <c r="R1063" s="12"/>
      <c r="S1063" s="13">
        <f t="shared" si="47"/>
        <v>0</v>
      </c>
      <c r="T1063" s="1"/>
      <c r="U1063" s="1"/>
      <c r="V1063" s="1"/>
    </row>
    <row r="1064" spans="1:22" x14ac:dyDescent="0.25">
      <c r="A1064" s="11">
        <f t="shared" si="46"/>
        <v>1062</v>
      </c>
      <c r="B1064" s="1"/>
      <c r="C1064" s="1"/>
      <c r="D1064" s="1"/>
      <c r="E1064" s="14"/>
      <c r="F1064" s="15"/>
      <c r="G1064" s="1"/>
      <c r="H1064" s="1"/>
      <c r="I1064" s="16"/>
      <c r="J1064" s="16"/>
      <c r="K1064" s="20"/>
      <c r="L1064" s="24"/>
      <c r="M1064" s="19"/>
      <c r="N1064" s="19"/>
      <c r="O1064" s="19"/>
      <c r="P1064" s="1"/>
      <c r="Q1064" s="1"/>
      <c r="R1064" s="12"/>
      <c r="S1064" s="13">
        <f t="shared" si="47"/>
        <v>0</v>
      </c>
      <c r="T1064" s="1"/>
      <c r="U1064" s="1"/>
      <c r="V1064" s="1"/>
    </row>
    <row r="1065" spans="1:22" x14ac:dyDescent="0.25">
      <c r="A1065" s="11">
        <f t="shared" si="46"/>
        <v>1063</v>
      </c>
      <c r="B1065" s="1"/>
      <c r="C1065" s="1"/>
      <c r="D1065" s="1"/>
      <c r="E1065" s="14"/>
      <c r="F1065" s="15"/>
      <c r="G1065" s="1"/>
      <c r="H1065" s="1"/>
      <c r="I1065" s="16"/>
      <c r="J1065" s="16"/>
      <c r="K1065" s="20"/>
      <c r="L1065" s="24"/>
      <c r="M1065" s="19"/>
      <c r="N1065" s="19"/>
      <c r="O1065" s="19"/>
      <c r="P1065" s="1"/>
      <c r="Q1065" s="1"/>
      <c r="R1065" s="12"/>
      <c r="S1065" s="13">
        <f t="shared" si="47"/>
        <v>0</v>
      </c>
      <c r="T1065" s="1"/>
      <c r="U1065" s="1"/>
      <c r="V1065" s="1"/>
    </row>
    <row r="1066" spans="1:22" x14ac:dyDescent="0.25">
      <c r="A1066" s="11">
        <f t="shared" si="46"/>
        <v>1064</v>
      </c>
      <c r="B1066" s="1"/>
      <c r="C1066" s="1"/>
      <c r="D1066" s="1"/>
      <c r="E1066" s="14"/>
      <c r="F1066" s="15"/>
      <c r="G1066" s="1"/>
      <c r="H1066" s="1"/>
      <c r="I1066" s="16"/>
      <c r="J1066" s="16"/>
      <c r="K1066" s="20"/>
      <c r="L1066" s="24"/>
      <c r="M1066" s="19"/>
      <c r="N1066" s="19"/>
      <c r="O1066" s="19"/>
      <c r="P1066" s="1"/>
      <c r="Q1066" s="1"/>
      <c r="R1066" s="12"/>
      <c r="S1066" s="13">
        <f t="shared" si="47"/>
        <v>0</v>
      </c>
      <c r="T1066" s="1"/>
      <c r="U1066" s="1"/>
      <c r="V1066" s="1"/>
    </row>
    <row r="1067" spans="1:22" x14ac:dyDescent="0.25">
      <c r="A1067" s="11">
        <f t="shared" si="46"/>
        <v>1065</v>
      </c>
      <c r="B1067" s="1"/>
      <c r="C1067" s="1"/>
      <c r="D1067" s="1"/>
      <c r="E1067" s="14"/>
      <c r="F1067" s="15"/>
      <c r="G1067" s="1"/>
      <c r="H1067" s="1"/>
      <c r="I1067" s="16"/>
      <c r="J1067" s="16"/>
      <c r="K1067" s="20"/>
      <c r="L1067" s="24"/>
      <c r="M1067" s="19"/>
      <c r="N1067" s="19"/>
      <c r="O1067" s="19"/>
      <c r="P1067" s="1"/>
      <c r="Q1067" s="1"/>
      <c r="R1067" s="12"/>
      <c r="S1067" s="13">
        <f t="shared" si="47"/>
        <v>0</v>
      </c>
      <c r="T1067" s="1"/>
      <c r="U1067" s="1"/>
      <c r="V1067" s="1"/>
    </row>
    <row r="1068" spans="1:22" x14ac:dyDescent="0.25">
      <c r="A1068" s="11">
        <f t="shared" si="46"/>
        <v>1066</v>
      </c>
      <c r="B1068" s="1"/>
      <c r="C1068" s="1"/>
      <c r="D1068" s="1"/>
      <c r="E1068" s="14"/>
      <c r="F1068" s="15"/>
      <c r="G1068" s="1"/>
      <c r="H1068" s="1"/>
      <c r="I1068" s="16"/>
      <c r="J1068" s="16"/>
      <c r="K1068" s="20"/>
      <c r="L1068" s="24"/>
      <c r="M1068" s="19"/>
      <c r="N1068" s="19"/>
      <c r="O1068" s="19"/>
      <c r="P1068" s="1"/>
      <c r="Q1068" s="1"/>
      <c r="R1068" s="12"/>
      <c r="S1068" s="13">
        <f t="shared" si="47"/>
        <v>0</v>
      </c>
      <c r="T1068" s="1"/>
      <c r="U1068" s="1"/>
      <c r="V1068" s="1"/>
    </row>
    <row r="1069" spans="1:22" x14ac:dyDescent="0.25">
      <c r="A1069" s="11">
        <f t="shared" si="46"/>
        <v>1067</v>
      </c>
      <c r="B1069" s="1"/>
      <c r="C1069" s="1"/>
      <c r="D1069" s="1"/>
      <c r="E1069" s="14"/>
      <c r="F1069" s="15"/>
      <c r="G1069" s="1"/>
      <c r="H1069" s="1"/>
      <c r="I1069" s="16"/>
      <c r="J1069" s="16"/>
      <c r="K1069" s="20"/>
      <c r="L1069" s="24"/>
      <c r="M1069" s="19"/>
      <c r="N1069" s="19"/>
      <c r="O1069" s="19"/>
      <c r="P1069" s="1"/>
      <c r="Q1069" s="1"/>
      <c r="R1069" s="12"/>
      <c r="S1069" s="13">
        <f t="shared" si="47"/>
        <v>0</v>
      </c>
      <c r="T1069" s="1"/>
      <c r="U1069" s="1"/>
      <c r="V1069" s="1"/>
    </row>
    <row r="1070" spans="1:22" x14ac:dyDescent="0.25">
      <c r="A1070" s="11">
        <f t="shared" si="46"/>
        <v>1068</v>
      </c>
      <c r="B1070" s="1"/>
      <c r="C1070" s="1"/>
      <c r="D1070" s="1"/>
      <c r="E1070" s="14"/>
      <c r="F1070" s="15"/>
      <c r="G1070" s="1"/>
      <c r="H1070" s="1"/>
      <c r="I1070" s="16"/>
      <c r="J1070" s="16"/>
      <c r="K1070" s="20"/>
      <c r="L1070" s="24"/>
      <c r="M1070" s="19"/>
      <c r="N1070" s="19"/>
      <c r="O1070" s="19"/>
      <c r="P1070" s="1"/>
      <c r="Q1070" s="1"/>
      <c r="R1070" s="12"/>
      <c r="S1070" s="13">
        <f t="shared" si="47"/>
        <v>0</v>
      </c>
      <c r="T1070" s="1"/>
      <c r="U1070" s="1"/>
      <c r="V1070" s="1"/>
    </row>
    <row r="1071" spans="1:22" x14ac:dyDescent="0.25">
      <c r="A1071" s="11">
        <f t="shared" si="46"/>
        <v>1069</v>
      </c>
      <c r="B1071" s="1"/>
      <c r="C1071" s="1"/>
      <c r="D1071" s="1"/>
      <c r="E1071" s="14"/>
      <c r="F1071" s="15"/>
      <c r="G1071" s="1"/>
      <c r="H1071" s="1"/>
      <c r="I1071" s="16"/>
      <c r="J1071" s="16"/>
      <c r="K1071" s="20"/>
      <c r="L1071" s="24"/>
      <c r="M1071" s="19"/>
      <c r="N1071" s="19"/>
      <c r="O1071" s="19"/>
      <c r="P1071" s="1"/>
      <c r="Q1071" s="1"/>
      <c r="R1071" s="12"/>
      <c r="S1071" s="13">
        <f t="shared" si="47"/>
        <v>0</v>
      </c>
      <c r="T1071" s="1"/>
      <c r="U1071" s="1"/>
      <c r="V1071" s="1"/>
    </row>
    <row r="1072" spans="1:22" x14ac:dyDescent="0.25">
      <c r="A1072" s="11">
        <f t="shared" si="46"/>
        <v>1070</v>
      </c>
      <c r="B1072" s="1"/>
      <c r="C1072" s="1"/>
      <c r="D1072" s="1"/>
      <c r="E1072" s="14"/>
      <c r="F1072" s="15"/>
      <c r="G1072" s="1"/>
      <c r="H1072" s="1"/>
      <c r="I1072" s="16"/>
      <c r="J1072" s="16"/>
      <c r="K1072" s="20"/>
      <c r="L1072" s="24"/>
      <c r="M1072" s="19"/>
      <c r="N1072" s="19"/>
      <c r="O1072" s="19"/>
      <c r="P1072" s="1"/>
      <c r="Q1072" s="1"/>
      <c r="R1072" s="12"/>
      <c r="S1072" s="13">
        <f t="shared" si="47"/>
        <v>0</v>
      </c>
      <c r="T1072" s="1"/>
      <c r="U1072" s="1"/>
      <c r="V1072" s="1"/>
    </row>
    <row r="1073" spans="1:22" x14ac:dyDescent="0.25">
      <c r="A1073" s="11">
        <f t="shared" si="46"/>
        <v>1071</v>
      </c>
      <c r="B1073" s="1"/>
      <c r="C1073" s="1"/>
      <c r="D1073" s="1"/>
      <c r="E1073" s="14"/>
      <c r="F1073" s="15"/>
      <c r="G1073" s="1"/>
      <c r="H1073" s="1"/>
      <c r="I1073" s="16"/>
      <c r="J1073" s="16"/>
      <c r="K1073" s="20"/>
      <c r="L1073" s="24"/>
      <c r="M1073" s="19"/>
      <c r="N1073" s="19"/>
      <c r="O1073" s="19"/>
      <c r="P1073" s="1"/>
      <c r="Q1073" s="1"/>
      <c r="R1073" s="12"/>
      <c r="S1073" s="13">
        <f t="shared" si="47"/>
        <v>0</v>
      </c>
      <c r="T1073" s="1"/>
      <c r="U1073" s="1"/>
      <c r="V1073" s="1"/>
    </row>
    <row r="1074" spans="1:22" x14ac:dyDescent="0.25">
      <c r="A1074" s="11">
        <f t="shared" si="46"/>
        <v>1072</v>
      </c>
      <c r="B1074" s="1"/>
      <c r="C1074" s="1"/>
      <c r="D1074" s="1"/>
      <c r="E1074" s="14"/>
      <c r="F1074" s="15"/>
      <c r="G1074" s="1"/>
      <c r="H1074" s="1"/>
      <c r="I1074" s="16"/>
      <c r="J1074" s="16"/>
      <c r="K1074" s="20"/>
      <c r="L1074" s="24"/>
      <c r="M1074" s="19"/>
      <c r="N1074" s="19"/>
      <c r="O1074" s="19"/>
      <c r="P1074" s="1"/>
      <c r="Q1074" s="1"/>
      <c r="R1074" s="12"/>
      <c r="S1074" s="13">
        <f t="shared" si="47"/>
        <v>0</v>
      </c>
      <c r="T1074" s="1"/>
      <c r="U1074" s="1"/>
      <c r="V1074" s="1"/>
    </row>
    <row r="1075" spans="1:22" x14ac:dyDescent="0.25">
      <c r="A1075" s="11">
        <f t="shared" si="46"/>
        <v>1073</v>
      </c>
      <c r="B1075" s="1"/>
      <c r="C1075" s="1"/>
      <c r="D1075" s="1"/>
      <c r="E1075" s="14"/>
      <c r="F1075" s="15"/>
      <c r="G1075" s="1"/>
      <c r="H1075" s="1"/>
      <c r="I1075" s="16"/>
      <c r="J1075" s="16"/>
      <c r="K1075" s="20"/>
      <c r="L1075" s="24"/>
      <c r="M1075" s="19"/>
      <c r="N1075" s="19"/>
      <c r="O1075" s="19"/>
      <c r="P1075" s="1"/>
      <c r="Q1075" s="1"/>
      <c r="R1075" s="12"/>
      <c r="S1075" s="13">
        <f t="shared" si="47"/>
        <v>0</v>
      </c>
      <c r="T1075" s="1"/>
      <c r="U1075" s="1"/>
      <c r="V1075" s="1"/>
    </row>
    <row r="1076" spans="1:22" x14ac:dyDescent="0.25">
      <c r="A1076" s="11">
        <f t="shared" si="46"/>
        <v>1074</v>
      </c>
      <c r="B1076" s="1"/>
      <c r="C1076" s="1"/>
      <c r="D1076" s="1"/>
      <c r="E1076" s="14"/>
      <c r="F1076" s="15"/>
      <c r="G1076" s="1"/>
      <c r="H1076" s="1"/>
      <c r="I1076" s="16"/>
      <c r="J1076" s="16"/>
      <c r="K1076" s="20"/>
      <c r="L1076" s="24"/>
      <c r="M1076" s="19"/>
      <c r="N1076" s="19"/>
      <c r="O1076" s="19"/>
      <c r="P1076" s="1"/>
      <c r="Q1076" s="1"/>
      <c r="R1076" s="12"/>
      <c r="S1076" s="13">
        <f t="shared" si="47"/>
        <v>0</v>
      </c>
      <c r="T1076" s="1"/>
      <c r="U1076" s="1"/>
      <c r="V1076" s="1"/>
    </row>
    <row r="1077" spans="1:22" x14ac:dyDescent="0.25">
      <c r="A1077" s="11">
        <f t="shared" si="46"/>
        <v>1075</v>
      </c>
      <c r="B1077" s="1"/>
      <c r="C1077" s="1"/>
      <c r="D1077" s="1"/>
      <c r="E1077" s="14"/>
      <c r="F1077" s="15"/>
      <c r="G1077" s="1"/>
      <c r="H1077" s="1"/>
      <c r="I1077" s="16"/>
      <c r="J1077" s="16"/>
      <c r="K1077" s="20"/>
      <c r="L1077" s="24"/>
      <c r="M1077" s="19"/>
      <c r="N1077" s="19"/>
      <c r="O1077" s="19"/>
      <c r="P1077" s="1"/>
      <c r="Q1077" s="1"/>
      <c r="R1077" s="12"/>
      <c r="S1077" s="13">
        <f t="shared" si="47"/>
        <v>0</v>
      </c>
      <c r="T1077" s="1"/>
      <c r="U1077" s="1"/>
      <c r="V1077" s="1"/>
    </row>
    <row r="1078" spans="1:22" x14ac:dyDescent="0.25">
      <c r="A1078" s="11">
        <f t="shared" si="46"/>
        <v>1076</v>
      </c>
      <c r="B1078" s="1"/>
      <c r="C1078" s="1"/>
      <c r="D1078" s="1"/>
      <c r="E1078" s="14"/>
      <c r="F1078" s="15"/>
      <c r="G1078" s="1"/>
      <c r="H1078" s="1"/>
      <c r="I1078" s="16"/>
      <c r="J1078" s="16"/>
      <c r="K1078" s="20"/>
      <c r="L1078" s="24"/>
      <c r="M1078" s="19"/>
      <c r="N1078" s="19"/>
      <c r="O1078" s="19"/>
      <c r="P1078" s="1"/>
      <c r="Q1078" s="1"/>
      <c r="R1078" s="12"/>
      <c r="S1078" s="13">
        <f t="shared" si="47"/>
        <v>0</v>
      </c>
      <c r="T1078" s="1"/>
      <c r="U1078" s="1"/>
      <c r="V1078" s="1"/>
    </row>
    <row r="1079" spans="1:22" x14ac:dyDescent="0.25">
      <c r="A1079" s="11">
        <f t="shared" si="46"/>
        <v>1077</v>
      </c>
      <c r="B1079" s="1"/>
      <c r="C1079" s="1"/>
      <c r="D1079" s="1"/>
      <c r="E1079" s="14"/>
      <c r="F1079" s="15"/>
      <c r="G1079" s="1"/>
      <c r="H1079" s="1"/>
      <c r="I1079" s="16"/>
      <c r="J1079" s="16"/>
      <c r="K1079" s="20"/>
      <c r="L1079" s="24"/>
      <c r="M1079" s="19"/>
      <c r="N1079" s="19"/>
      <c r="O1079" s="19"/>
      <c r="P1079" s="1"/>
      <c r="Q1079" s="1"/>
      <c r="R1079" s="12"/>
      <c r="S1079" s="13">
        <f t="shared" si="47"/>
        <v>0</v>
      </c>
      <c r="T1079" s="1"/>
      <c r="U1079" s="1"/>
      <c r="V1079" s="1"/>
    </row>
    <row r="1080" spans="1:22" x14ac:dyDescent="0.25">
      <c r="A1080" s="11">
        <f t="shared" si="46"/>
        <v>1078</v>
      </c>
      <c r="B1080" s="1"/>
      <c r="C1080" s="1"/>
      <c r="D1080" s="1"/>
      <c r="E1080" s="14"/>
      <c r="F1080" s="15"/>
      <c r="G1080" s="1"/>
      <c r="H1080" s="1"/>
      <c r="I1080" s="16"/>
      <c r="J1080" s="16"/>
      <c r="K1080" s="20"/>
      <c r="L1080" s="24"/>
      <c r="M1080" s="19"/>
      <c r="N1080" s="19"/>
      <c r="O1080" s="19"/>
      <c r="P1080" s="1"/>
      <c r="Q1080" s="1"/>
      <c r="R1080" s="12"/>
      <c r="S1080" s="13">
        <f t="shared" si="47"/>
        <v>0</v>
      </c>
      <c r="T1080" s="1"/>
      <c r="U1080" s="1"/>
      <c r="V1080" s="1"/>
    </row>
    <row r="1081" spans="1:22" x14ac:dyDescent="0.25">
      <c r="A1081" s="11">
        <f t="shared" si="46"/>
        <v>1079</v>
      </c>
      <c r="B1081" s="1"/>
      <c r="C1081" s="1"/>
      <c r="D1081" s="1"/>
      <c r="E1081" s="14"/>
      <c r="F1081" s="15"/>
      <c r="G1081" s="1"/>
      <c r="H1081" s="1"/>
      <c r="I1081" s="16"/>
      <c r="J1081" s="16"/>
      <c r="K1081" s="20"/>
      <c r="L1081" s="24"/>
      <c r="M1081" s="19"/>
      <c r="N1081" s="19"/>
      <c r="O1081" s="19"/>
      <c r="P1081" s="1"/>
      <c r="Q1081" s="1"/>
      <c r="R1081" s="12"/>
      <c r="S1081" s="13">
        <f t="shared" si="47"/>
        <v>0</v>
      </c>
      <c r="T1081" s="1"/>
      <c r="U1081" s="1"/>
      <c r="V1081" s="1"/>
    </row>
    <row r="1082" spans="1:22" x14ac:dyDescent="0.25">
      <c r="A1082" s="11">
        <f t="shared" si="46"/>
        <v>1080</v>
      </c>
      <c r="B1082" s="1"/>
      <c r="C1082" s="1"/>
      <c r="D1082" s="1"/>
      <c r="E1082" s="14"/>
      <c r="F1082" s="15"/>
      <c r="G1082" s="1"/>
      <c r="H1082" s="1"/>
      <c r="I1082" s="16"/>
      <c r="J1082" s="16"/>
      <c r="K1082" s="20"/>
      <c r="L1082" s="24"/>
      <c r="M1082" s="19"/>
      <c r="N1082" s="19"/>
      <c r="O1082" s="19"/>
      <c r="P1082" s="1"/>
      <c r="Q1082" s="1"/>
      <c r="R1082" s="12"/>
      <c r="S1082" s="13">
        <f t="shared" si="47"/>
        <v>0</v>
      </c>
      <c r="T1082" s="1"/>
      <c r="U1082" s="1"/>
      <c r="V1082" s="1"/>
    </row>
    <row r="1083" spans="1:22" x14ac:dyDescent="0.25">
      <c r="A1083" s="11">
        <f t="shared" si="46"/>
        <v>1081</v>
      </c>
      <c r="B1083" s="1"/>
      <c r="C1083" s="1"/>
      <c r="D1083" s="1"/>
      <c r="E1083" s="14"/>
      <c r="F1083" s="15"/>
      <c r="G1083" s="1"/>
      <c r="H1083" s="1"/>
      <c r="I1083" s="16"/>
      <c r="J1083" s="16"/>
      <c r="K1083" s="20"/>
      <c r="L1083" s="24"/>
      <c r="M1083" s="19"/>
      <c r="N1083" s="19"/>
      <c r="O1083" s="19"/>
      <c r="P1083" s="1"/>
      <c r="Q1083" s="1"/>
      <c r="R1083" s="12"/>
      <c r="S1083" s="13">
        <f t="shared" si="47"/>
        <v>0</v>
      </c>
      <c r="T1083" s="1"/>
      <c r="U1083" s="1"/>
      <c r="V1083" s="1"/>
    </row>
    <row r="1084" spans="1:22" x14ac:dyDescent="0.25">
      <c r="A1084" s="11">
        <f t="shared" si="46"/>
        <v>1082</v>
      </c>
      <c r="B1084" s="1"/>
      <c r="C1084" s="1"/>
      <c r="D1084" s="1"/>
      <c r="E1084" s="14"/>
      <c r="F1084" s="15"/>
      <c r="G1084" s="1"/>
      <c r="H1084" s="1"/>
      <c r="I1084" s="16"/>
      <c r="J1084" s="16"/>
      <c r="K1084" s="20"/>
      <c r="L1084" s="24"/>
      <c r="M1084" s="19"/>
      <c r="N1084" s="19"/>
      <c r="O1084" s="19"/>
      <c r="P1084" s="1"/>
      <c r="Q1084" s="1"/>
      <c r="R1084" s="12"/>
      <c r="S1084" s="13">
        <f t="shared" si="47"/>
        <v>0</v>
      </c>
      <c r="T1084" s="1"/>
      <c r="U1084" s="1"/>
      <c r="V1084" s="1"/>
    </row>
    <row r="1085" spans="1:22" x14ac:dyDescent="0.25">
      <c r="A1085" s="11">
        <f t="shared" si="46"/>
        <v>1083</v>
      </c>
      <c r="B1085" s="1"/>
      <c r="C1085" s="1"/>
      <c r="D1085" s="1"/>
      <c r="E1085" s="14"/>
      <c r="F1085" s="15"/>
      <c r="G1085" s="1"/>
      <c r="H1085" s="1"/>
      <c r="I1085" s="16"/>
      <c r="J1085" s="16"/>
      <c r="K1085" s="20"/>
      <c r="L1085" s="24"/>
      <c r="M1085" s="19"/>
      <c r="N1085" s="19"/>
      <c r="O1085" s="19"/>
      <c r="P1085" s="1"/>
      <c r="Q1085" s="1"/>
      <c r="R1085" s="12"/>
      <c r="S1085" s="13">
        <f t="shared" si="47"/>
        <v>0</v>
      </c>
      <c r="T1085" s="1"/>
      <c r="U1085" s="1"/>
      <c r="V1085" s="1"/>
    </row>
    <row r="1086" spans="1:22" x14ac:dyDescent="0.25">
      <c r="A1086" s="11">
        <f t="shared" si="46"/>
        <v>1084</v>
      </c>
      <c r="B1086" s="1"/>
      <c r="C1086" s="1"/>
      <c r="D1086" s="1"/>
      <c r="E1086" s="14"/>
      <c r="F1086" s="15"/>
      <c r="G1086" s="1"/>
      <c r="H1086" s="1"/>
      <c r="I1086" s="16"/>
      <c r="J1086" s="16"/>
      <c r="K1086" s="20"/>
      <c r="L1086" s="24"/>
      <c r="M1086" s="19"/>
      <c r="N1086" s="19"/>
      <c r="O1086" s="19"/>
      <c r="P1086" s="1"/>
      <c r="Q1086" s="1"/>
      <c r="R1086" s="12"/>
      <c r="S1086" s="13">
        <f t="shared" si="47"/>
        <v>0</v>
      </c>
      <c r="T1086" s="1"/>
      <c r="U1086" s="1"/>
      <c r="V1086" s="1"/>
    </row>
    <row r="1087" spans="1:22" x14ac:dyDescent="0.25">
      <c r="A1087" s="11">
        <f t="shared" si="46"/>
        <v>1085</v>
      </c>
      <c r="B1087" s="1"/>
      <c r="C1087" s="1"/>
      <c r="D1087" s="1"/>
      <c r="E1087" s="14"/>
      <c r="F1087" s="15"/>
      <c r="G1087" s="1"/>
      <c r="H1087" s="1"/>
      <c r="I1087" s="16"/>
      <c r="J1087" s="16"/>
      <c r="K1087" s="20"/>
      <c r="L1087" s="24"/>
      <c r="M1087" s="19"/>
      <c r="N1087" s="19"/>
      <c r="O1087" s="19"/>
      <c r="P1087" s="1"/>
      <c r="Q1087" s="1"/>
      <c r="R1087" s="12"/>
      <c r="S1087" s="13">
        <f t="shared" si="47"/>
        <v>0</v>
      </c>
      <c r="T1087" s="1"/>
      <c r="U1087" s="1"/>
      <c r="V1087" s="1"/>
    </row>
    <row r="1088" spans="1:22" x14ac:dyDescent="0.25">
      <c r="A1088" s="11">
        <f t="shared" si="46"/>
        <v>1086</v>
      </c>
      <c r="B1088" s="1"/>
      <c r="C1088" s="1"/>
      <c r="D1088" s="1"/>
      <c r="E1088" s="14"/>
      <c r="F1088" s="15"/>
      <c r="G1088" s="1"/>
      <c r="H1088" s="1"/>
      <c r="I1088" s="16"/>
      <c r="J1088" s="16"/>
      <c r="K1088" s="20"/>
      <c r="L1088" s="24"/>
      <c r="M1088" s="19"/>
      <c r="N1088" s="19"/>
      <c r="O1088" s="19"/>
      <c r="P1088" s="1"/>
      <c r="Q1088" s="1"/>
      <c r="R1088" s="12"/>
      <c r="S1088" s="13">
        <f t="shared" si="47"/>
        <v>0</v>
      </c>
      <c r="T1088" s="1"/>
      <c r="U1088" s="1"/>
      <c r="V1088" s="1"/>
    </row>
    <row r="1089" spans="1:22" x14ac:dyDescent="0.25">
      <c r="A1089" s="11">
        <f t="shared" si="46"/>
        <v>1087</v>
      </c>
      <c r="B1089" s="1"/>
      <c r="C1089" s="1"/>
      <c r="D1089" s="1"/>
      <c r="E1089" s="14"/>
      <c r="F1089" s="15"/>
      <c r="G1089" s="1"/>
      <c r="H1089" s="1"/>
      <c r="I1089" s="16"/>
      <c r="J1089" s="16"/>
      <c r="K1089" s="20"/>
      <c r="L1089" s="24"/>
      <c r="M1089" s="19"/>
      <c r="N1089" s="19"/>
      <c r="O1089" s="19"/>
      <c r="P1089" s="1"/>
      <c r="Q1089" s="1"/>
      <c r="R1089" s="12"/>
      <c r="S1089" s="13">
        <f t="shared" si="47"/>
        <v>0</v>
      </c>
      <c r="T1089" s="1"/>
      <c r="U1089" s="1"/>
      <c r="V1089" s="1"/>
    </row>
    <row r="1090" spans="1:22" x14ac:dyDescent="0.25">
      <c r="A1090" s="11">
        <f t="shared" si="46"/>
        <v>1088</v>
      </c>
      <c r="B1090" s="1"/>
      <c r="C1090" s="1"/>
      <c r="D1090" s="1"/>
      <c r="E1090" s="14"/>
      <c r="F1090" s="15"/>
      <c r="G1090" s="1"/>
      <c r="H1090" s="1"/>
      <c r="I1090" s="16"/>
      <c r="J1090" s="16"/>
      <c r="K1090" s="20"/>
      <c r="L1090" s="24"/>
      <c r="M1090" s="19"/>
      <c r="N1090" s="19"/>
      <c r="O1090" s="19"/>
      <c r="P1090" s="1"/>
      <c r="Q1090" s="1"/>
      <c r="R1090" s="12"/>
      <c r="S1090" s="13">
        <f t="shared" si="47"/>
        <v>0</v>
      </c>
      <c r="T1090" s="1"/>
      <c r="U1090" s="1"/>
      <c r="V1090" s="1"/>
    </row>
    <row r="1091" spans="1:22" x14ac:dyDescent="0.25">
      <c r="A1091" s="11">
        <f t="shared" si="46"/>
        <v>1089</v>
      </c>
      <c r="B1091" s="1"/>
      <c r="C1091" s="1"/>
      <c r="D1091" s="1"/>
      <c r="E1091" s="14"/>
      <c r="F1091" s="15"/>
      <c r="G1091" s="1"/>
      <c r="H1091" s="1"/>
      <c r="I1091" s="16"/>
      <c r="J1091" s="16"/>
      <c r="K1091" s="20"/>
      <c r="L1091" s="24"/>
      <c r="M1091" s="19"/>
      <c r="N1091" s="19"/>
      <c r="O1091" s="19"/>
      <c r="P1091" s="1"/>
      <c r="Q1091" s="1"/>
      <c r="R1091" s="12"/>
      <c r="S1091" s="13">
        <f t="shared" si="47"/>
        <v>0</v>
      </c>
      <c r="T1091" s="1"/>
      <c r="U1091" s="1"/>
      <c r="V1091" s="1"/>
    </row>
    <row r="1092" spans="1:22" x14ac:dyDescent="0.25">
      <c r="A1092" s="11">
        <f t="shared" ref="A1092:A1155" si="48">A1091+1</f>
        <v>1090</v>
      </c>
      <c r="B1092" s="1"/>
      <c r="C1092" s="1"/>
      <c r="D1092" s="1"/>
      <c r="E1092" s="14"/>
      <c r="F1092" s="15"/>
      <c r="G1092" s="1"/>
      <c r="H1092" s="1"/>
      <c r="I1092" s="16"/>
      <c r="J1092" s="16"/>
      <c r="K1092" s="20"/>
      <c r="L1092" s="24"/>
      <c r="M1092" s="19"/>
      <c r="N1092" s="19"/>
      <c r="O1092" s="19"/>
      <c r="P1092" s="1"/>
      <c r="Q1092" s="1"/>
      <c r="R1092" s="12"/>
      <c r="S1092" s="13">
        <f t="shared" ref="S1092:S1155" si="49">P1092*Q1092</f>
        <v>0</v>
      </c>
      <c r="T1092" s="1"/>
      <c r="U1092" s="1"/>
      <c r="V1092" s="1"/>
    </row>
    <row r="1093" spans="1:22" x14ac:dyDescent="0.25">
      <c r="A1093" s="11">
        <f t="shared" si="48"/>
        <v>1091</v>
      </c>
      <c r="B1093" s="1"/>
      <c r="C1093" s="1"/>
      <c r="D1093" s="1"/>
      <c r="E1093" s="14"/>
      <c r="F1093" s="15"/>
      <c r="G1093" s="1"/>
      <c r="H1093" s="1"/>
      <c r="I1093" s="16"/>
      <c r="J1093" s="16"/>
      <c r="K1093" s="20"/>
      <c r="L1093" s="24"/>
      <c r="M1093" s="19"/>
      <c r="N1093" s="19"/>
      <c r="O1093" s="19"/>
      <c r="P1093" s="1"/>
      <c r="Q1093" s="1"/>
      <c r="R1093" s="12"/>
      <c r="S1093" s="13">
        <f t="shared" si="49"/>
        <v>0</v>
      </c>
      <c r="T1093" s="1"/>
      <c r="U1093" s="1"/>
      <c r="V1093" s="1"/>
    </row>
    <row r="1094" spans="1:22" x14ac:dyDescent="0.25">
      <c r="A1094" s="11">
        <f t="shared" si="48"/>
        <v>1092</v>
      </c>
      <c r="B1094" s="1"/>
      <c r="C1094" s="1"/>
      <c r="D1094" s="1"/>
      <c r="E1094" s="14"/>
      <c r="F1094" s="15"/>
      <c r="G1094" s="1"/>
      <c r="H1094" s="1"/>
      <c r="I1094" s="16"/>
      <c r="J1094" s="16"/>
      <c r="K1094" s="20"/>
      <c r="L1094" s="24"/>
      <c r="M1094" s="19"/>
      <c r="N1094" s="19"/>
      <c r="O1094" s="19"/>
      <c r="P1094" s="1"/>
      <c r="Q1094" s="1"/>
      <c r="R1094" s="12"/>
      <c r="S1094" s="13">
        <f t="shared" si="49"/>
        <v>0</v>
      </c>
      <c r="T1094" s="1"/>
      <c r="U1094" s="1"/>
      <c r="V1094" s="1"/>
    </row>
    <row r="1095" spans="1:22" x14ac:dyDescent="0.25">
      <c r="A1095" s="11">
        <f t="shared" si="48"/>
        <v>1093</v>
      </c>
      <c r="B1095" s="1"/>
      <c r="C1095" s="1"/>
      <c r="D1095" s="1"/>
      <c r="E1095" s="14"/>
      <c r="F1095" s="15"/>
      <c r="G1095" s="1"/>
      <c r="H1095" s="1"/>
      <c r="I1095" s="16"/>
      <c r="J1095" s="16"/>
      <c r="K1095" s="20"/>
      <c r="L1095" s="24"/>
      <c r="M1095" s="19"/>
      <c r="N1095" s="19"/>
      <c r="O1095" s="19"/>
      <c r="P1095" s="1"/>
      <c r="Q1095" s="1"/>
      <c r="R1095" s="12"/>
      <c r="S1095" s="13">
        <f t="shared" si="49"/>
        <v>0</v>
      </c>
      <c r="T1095" s="1"/>
      <c r="U1095" s="1"/>
      <c r="V1095" s="1"/>
    </row>
    <row r="1096" spans="1:22" x14ac:dyDescent="0.25">
      <c r="A1096" s="11">
        <f t="shared" si="48"/>
        <v>1094</v>
      </c>
      <c r="B1096" s="1"/>
      <c r="C1096" s="1"/>
      <c r="D1096" s="1"/>
      <c r="E1096" s="14"/>
      <c r="F1096" s="15"/>
      <c r="G1096" s="1"/>
      <c r="H1096" s="1"/>
      <c r="I1096" s="16"/>
      <c r="J1096" s="16"/>
      <c r="K1096" s="20"/>
      <c r="L1096" s="24"/>
      <c r="M1096" s="19"/>
      <c r="N1096" s="19"/>
      <c r="O1096" s="19"/>
      <c r="P1096" s="1"/>
      <c r="Q1096" s="1"/>
      <c r="R1096" s="12"/>
      <c r="S1096" s="13">
        <f t="shared" si="49"/>
        <v>0</v>
      </c>
      <c r="T1096" s="1"/>
      <c r="U1096" s="1"/>
      <c r="V1096" s="1"/>
    </row>
    <row r="1097" spans="1:22" x14ac:dyDescent="0.25">
      <c r="A1097" s="11">
        <f t="shared" si="48"/>
        <v>1095</v>
      </c>
      <c r="B1097" s="1"/>
      <c r="C1097" s="1"/>
      <c r="D1097" s="1"/>
      <c r="E1097" s="14"/>
      <c r="F1097" s="15"/>
      <c r="G1097" s="1"/>
      <c r="H1097" s="1"/>
      <c r="I1097" s="16"/>
      <c r="J1097" s="16"/>
      <c r="K1097" s="20"/>
      <c r="L1097" s="24"/>
      <c r="M1097" s="19"/>
      <c r="N1097" s="19"/>
      <c r="O1097" s="19"/>
      <c r="P1097" s="1"/>
      <c r="Q1097" s="1"/>
      <c r="R1097" s="12"/>
      <c r="S1097" s="13">
        <f t="shared" si="49"/>
        <v>0</v>
      </c>
      <c r="T1097" s="1"/>
      <c r="U1097" s="1"/>
      <c r="V1097" s="1"/>
    </row>
    <row r="1098" spans="1:22" x14ac:dyDescent="0.25">
      <c r="A1098" s="11">
        <f t="shared" si="48"/>
        <v>1096</v>
      </c>
      <c r="B1098" s="1"/>
      <c r="C1098" s="1"/>
      <c r="D1098" s="1"/>
      <c r="E1098" s="14"/>
      <c r="F1098" s="15"/>
      <c r="G1098" s="1"/>
      <c r="H1098" s="1"/>
      <c r="I1098" s="16"/>
      <c r="J1098" s="16"/>
      <c r="K1098" s="20"/>
      <c r="L1098" s="24"/>
      <c r="M1098" s="19"/>
      <c r="N1098" s="19"/>
      <c r="O1098" s="19"/>
      <c r="P1098" s="1"/>
      <c r="Q1098" s="1"/>
      <c r="R1098" s="12"/>
      <c r="S1098" s="13">
        <f t="shared" si="49"/>
        <v>0</v>
      </c>
      <c r="T1098" s="1"/>
      <c r="U1098" s="1"/>
      <c r="V1098" s="1"/>
    </row>
    <row r="1099" spans="1:22" x14ac:dyDescent="0.25">
      <c r="A1099" s="11">
        <f t="shared" si="48"/>
        <v>1097</v>
      </c>
      <c r="B1099" s="1"/>
      <c r="C1099" s="1"/>
      <c r="D1099" s="1"/>
      <c r="E1099" s="14"/>
      <c r="F1099" s="15"/>
      <c r="G1099" s="1"/>
      <c r="H1099" s="1"/>
      <c r="I1099" s="16"/>
      <c r="J1099" s="16"/>
      <c r="K1099" s="20"/>
      <c r="L1099" s="24"/>
      <c r="M1099" s="19"/>
      <c r="N1099" s="19"/>
      <c r="O1099" s="19"/>
      <c r="P1099" s="1"/>
      <c r="Q1099" s="1"/>
      <c r="R1099" s="12"/>
      <c r="S1099" s="13">
        <f t="shared" si="49"/>
        <v>0</v>
      </c>
      <c r="T1099" s="1"/>
      <c r="U1099" s="1"/>
      <c r="V1099" s="1"/>
    </row>
    <row r="1100" spans="1:22" x14ac:dyDescent="0.25">
      <c r="A1100" s="11">
        <f t="shared" si="48"/>
        <v>1098</v>
      </c>
      <c r="B1100" s="1"/>
      <c r="C1100" s="1"/>
      <c r="D1100" s="1"/>
      <c r="E1100" s="14"/>
      <c r="F1100" s="15"/>
      <c r="G1100" s="1"/>
      <c r="H1100" s="1"/>
      <c r="I1100" s="16"/>
      <c r="J1100" s="16"/>
      <c r="K1100" s="20"/>
      <c r="L1100" s="24"/>
      <c r="M1100" s="19"/>
      <c r="N1100" s="19"/>
      <c r="O1100" s="19"/>
      <c r="P1100" s="1"/>
      <c r="Q1100" s="1"/>
      <c r="R1100" s="12"/>
      <c r="S1100" s="13">
        <f t="shared" si="49"/>
        <v>0</v>
      </c>
      <c r="T1100" s="1"/>
      <c r="U1100" s="1"/>
      <c r="V1100" s="1"/>
    </row>
    <row r="1101" spans="1:22" x14ac:dyDescent="0.25">
      <c r="A1101" s="11">
        <f t="shared" si="48"/>
        <v>1099</v>
      </c>
      <c r="B1101" s="1"/>
      <c r="C1101" s="1"/>
      <c r="D1101" s="1"/>
      <c r="E1101" s="14"/>
      <c r="F1101" s="15"/>
      <c r="G1101" s="1"/>
      <c r="H1101" s="1"/>
      <c r="I1101" s="16"/>
      <c r="J1101" s="16"/>
      <c r="K1101" s="20"/>
      <c r="L1101" s="24"/>
      <c r="M1101" s="19"/>
      <c r="N1101" s="19"/>
      <c r="O1101" s="19"/>
      <c r="P1101" s="1"/>
      <c r="Q1101" s="1"/>
      <c r="R1101" s="12"/>
      <c r="S1101" s="13">
        <f t="shared" si="49"/>
        <v>0</v>
      </c>
      <c r="T1101" s="1"/>
      <c r="U1101" s="1"/>
      <c r="V1101" s="1"/>
    </row>
    <row r="1102" spans="1:22" x14ac:dyDescent="0.25">
      <c r="A1102" s="11">
        <f t="shared" si="48"/>
        <v>1100</v>
      </c>
      <c r="B1102" s="1"/>
      <c r="C1102" s="1"/>
      <c r="D1102" s="1"/>
      <c r="E1102" s="14"/>
      <c r="F1102" s="15"/>
      <c r="G1102" s="1"/>
      <c r="H1102" s="1"/>
      <c r="I1102" s="16"/>
      <c r="J1102" s="16"/>
      <c r="K1102" s="20"/>
      <c r="L1102" s="24"/>
      <c r="M1102" s="19"/>
      <c r="N1102" s="19"/>
      <c r="O1102" s="19"/>
      <c r="P1102" s="1"/>
      <c r="Q1102" s="1"/>
      <c r="R1102" s="12"/>
      <c r="S1102" s="13">
        <f t="shared" si="49"/>
        <v>0</v>
      </c>
      <c r="T1102" s="1"/>
      <c r="U1102" s="1"/>
      <c r="V1102" s="1"/>
    </row>
    <row r="1103" spans="1:22" x14ac:dyDescent="0.25">
      <c r="A1103" s="11">
        <f t="shared" si="48"/>
        <v>1101</v>
      </c>
      <c r="B1103" s="1"/>
      <c r="C1103" s="1"/>
      <c r="D1103" s="1"/>
      <c r="E1103" s="14"/>
      <c r="F1103" s="15"/>
      <c r="G1103" s="1"/>
      <c r="H1103" s="1"/>
      <c r="I1103" s="16"/>
      <c r="J1103" s="16"/>
      <c r="K1103" s="20"/>
      <c r="L1103" s="24"/>
      <c r="M1103" s="19"/>
      <c r="N1103" s="19"/>
      <c r="O1103" s="19"/>
      <c r="P1103" s="1"/>
      <c r="Q1103" s="1"/>
      <c r="R1103" s="12"/>
      <c r="S1103" s="13">
        <f t="shared" si="49"/>
        <v>0</v>
      </c>
      <c r="T1103" s="1"/>
      <c r="U1103" s="1"/>
      <c r="V1103" s="1"/>
    </row>
    <row r="1104" spans="1:22" x14ac:dyDescent="0.25">
      <c r="A1104" s="11">
        <f t="shared" si="48"/>
        <v>1102</v>
      </c>
      <c r="B1104" s="1"/>
      <c r="C1104" s="1"/>
      <c r="D1104" s="1"/>
      <c r="E1104" s="14"/>
      <c r="F1104" s="15"/>
      <c r="G1104" s="1"/>
      <c r="H1104" s="1"/>
      <c r="I1104" s="16"/>
      <c r="J1104" s="16"/>
      <c r="K1104" s="20"/>
      <c r="L1104" s="24"/>
      <c r="M1104" s="19"/>
      <c r="N1104" s="19"/>
      <c r="O1104" s="19"/>
      <c r="P1104" s="1"/>
      <c r="Q1104" s="1"/>
      <c r="R1104" s="12"/>
      <c r="S1104" s="13">
        <f t="shared" si="49"/>
        <v>0</v>
      </c>
      <c r="T1104" s="1"/>
      <c r="U1104" s="1"/>
      <c r="V1104" s="1"/>
    </row>
    <row r="1105" spans="1:22" x14ac:dyDescent="0.25">
      <c r="A1105" s="11">
        <f t="shared" si="48"/>
        <v>1103</v>
      </c>
      <c r="B1105" s="1"/>
      <c r="C1105" s="1"/>
      <c r="D1105" s="1"/>
      <c r="E1105" s="14"/>
      <c r="F1105" s="15"/>
      <c r="G1105" s="1"/>
      <c r="H1105" s="1"/>
      <c r="I1105" s="16"/>
      <c r="J1105" s="16"/>
      <c r="K1105" s="20"/>
      <c r="L1105" s="24"/>
      <c r="M1105" s="19"/>
      <c r="N1105" s="19"/>
      <c r="O1105" s="19"/>
      <c r="P1105" s="1"/>
      <c r="Q1105" s="1"/>
      <c r="R1105" s="12"/>
      <c r="S1105" s="13">
        <f t="shared" si="49"/>
        <v>0</v>
      </c>
      <c r="T1105" s="1"/>
      <c r="U1105" s="1"/>
      <c r="V1105" s="1"/>
    </row>
    <row r="1106" spans="1:22" x14ac:dyDescent="0.25">
      <c r="A1106" s="11">
        <f t="shared" si="48"/>
        <v>1104</v>
      </c>
      <c r="B1106" s="1"/>
      <c r="C1106" s="1"/>
      <c r="D1106" s="1"/>
      <c r="E1106" s="14"/>
      <c r="F1106" s="15"/>
      <c r="G1106" s="1"/>
      <c r="H1106" s="1"/>
      <c r="I1106" s="16"/>
      <c r="J1106" s="16"/>
      <c r="K1106" s="20"/>
      <c r="L1106" s="24"/>
      <c r="M1106" s="19"/>
      <c r="N1106" s="19"/>
      <c r="O1106" s="19"/>
      <c r="P1106" s="1"/>
      <c r="Q1106" s="1"/>
      <c r="R1106" s="12"/>
      <c r="S1106" s="13">
        <f t="shared" si="49"/>
        <v>0</v>
      </c>
      <c r="T1106" s="1"/>
      <c r="U1106" s="1"/>
      <c r="V1106" s="1"/>
    </row>
    <row r="1107" spans="1:22" x14ac:dyDescent="0.25">
      <c r="A1107" s="11">
        <f t="shared" si="48"/>
        <v>1105</v>
      </c>
      <c r="B1107" s="1"/>
      <c r="C1107" s="1"/>
      <c r="D1107" s="1"/>
      <c r="E1107" s="14"/>
      <c r="F1107" s="15"/>
      <c r="G1107" s="1"/>
      <c r="H1107" s="1"/>
      <c r="I1107" s="16"/>
      <c r="J1107" s="16"/>
      <c r="K1107" s="20"/>
      <c r="L1107" s="24"/>
      <c r="M1107" s="19"/>
      <c r="N1107" s="19"/>
      <c r="O1107" s="19"/>
      <c r="P1107" s="1"/>
      <c r="Q1107" s="1"/>
      <c r="R1107" s="12"/>
      <c r="S1107" s="13">
        <f t="shared" si="49"/>
        <v>0</v>
      </c>
      <c r="T1107" s="1"/>
      <c r="U1107" s="1"/>
      <c r="V1107" s="1"/>
    </row>
    <row r="1108" spans="1:22" x14ac:dyDescent="0.25">
      <c r="A1108" s="11">
        <f t="shared" si="48"/>
        <v>1106</v>
      </c>
      <c r="B1108" s="1"/>
      <c r="C1108" s="1"/>
      <c r="D1108" s="1"/>
      <c r="E1108" s="14"/>
      <c r="F1108" s="15"/>
      <c r="G1108" s="1"/>
      <c r="H1108" s="1"/>
      <c r="I1108" s="16"/>
      <c r="J1108" s="16"/>
      <c r="K1108" s="20"/>
      <c r="L1108" s="24"/>
      <c r="M1108" s="19"/>
      <c r="N1108" s="19"/>
      <c r="O1108" s="19"/>
      <c r="P1108" s="1"/>
      <c r="Q1108" s="1"/>
      <c r="R1108" s="12"/>
      <c r="S1108" s="13">
        <f t="shared" si="49"/>
        <v>0</v>
      </c>
      <c r="T1108" s="1"/>
      <c r="U1108" s="1"/>
      <c r="V1108" s="1"/>
    </row>
    <row r="1109" spans="1:22" x14ac:dyDescent="0.25">
      <c r="A1109" s="11">
        <f t="shared" si="48"/>
        <v>1107</v>
      </c>
      <c r="B1109" s="1"/>
      <c r="C1109" s="1"/>
      <c r="D1109" s="1"/>
      <c r="E1109" s="14"/>
      <c r="F1109" s="15"/>
      <c r="G1109" s="1"/>
      <c r="H1109" s="1"/>
      <c r="I1109" s="16"/>
      <c r="J1109" s="16"/>
      <c r="K1109" s="20"/>
      <c r="L1109" s="24"/>
      <c r="M1109" s="19"/>
      <c r="N1109" s="19"/>
      <c r="O1109" s="19"/>
      <c r="P1109" s="1"/>
      <c r="Q1109" s="1"/>
      <c r="R1109" s="12"/>
      <c r="S1109" s="13">
        <f t="shared" si="49"/>
        <v>0</v>
      </c>
      <c r="T1109" s="1"/>
      <c r="U1109" s="1"/>
      <c r="V1109" s="1"/>
    </row>
    <row r="1110" spans="1:22" x14ac:dyDescent="0.25">
      <c r="A1110" s="11">
        <f t="shared" si="48"/>
        <v>1108</v>
      </c>
      <c r="B1110" s="1"/>
      <c r="C1110" s="1"/>
      <c r="D1110" s="1"/>
      <c r="E1110" s="14"/>
      <c r="F1110" s="15"/>
      <c r="G1110" s="1"/>
      <c r="H1110" s="1"/>
      <c r="I1110" s="16"/>
      <c r="J1110" s="16"/>
      <c r="K1110" s="20"/>
      <c r="L1110" s="24"/>
      <c r="M1110" s="19"/>
      <c r="N1110" s="19"/>
      <c r="O1110" s="19"/>
      <c r="P1110" s="1"/>
      <c r="Q1110" s="1"/>
      <c r="R1110" s="12"/>
      <c r="S1110" s="13">
        <f t="shared" si="49"/>
        <v>0</v>
      </c>
      <c r="T1110" s="1"/>
      <c r="U1110" s="1"/>
      <c r="V1110" s="1"/>
    </row>
    <row r="1111" spans="1:22" x14ac:dyDescent="0.25">
      <c r="A1111" s="11">
        <f t="shared" si="48"/>
        <v>1109</v>
      </c>
      <c r="B1111" s="1"/>
      <c r="C1111" s="1"/>
      <c r="D1111" s="1"/>
      <c r="E1111" s="14"/>
      <c r="F1111" s="15"/>
      <c r="G1111" s="1"/>
      <c r="H1111" s="1"/>
      <c r="I1111" s="16"/>
      <c r="J1111" s="16"/>
      <c r="K1111" s="20"/>
      <c r="L1111" s="24"/>
      <c r="M1111" s="19"/>
      <c r="N1111" s="19"/>
      <c r="O1111" s="19"/>
      <c r="P1111" s="1"/>
      <c r="Q1111" s="1"/>
      <c r="R1111" s="12"/>
      <c r="S1111" s="13">
        <f t="shared" si="49"/>
        <v>0</v>
      </c>
      <c r="T1111" s="1"/>
      <c r="U1111" s="1"/>
      <c r="V1111" s="1"/>
    </row>
    <row r="1112" spans="1:22" x14ac:dyDescent="0.25">
      <c r="A1112" s="11">
        <f t="shared" si="48"/>
        <v>1110</v>
      </c>
      <c r="B1112" s="1"/>
      <c r="C1112" s="1"/>
      <c r="D1112" s="1"/>
      <c r="E1112" s="14"/>
      <c r="F1112" s="15"/>
      <c r="G1112" s="1"/>
      <c r="H1112" s="1"/>
      <c r="I1112" s="16"/>
      <c r="J1112" s="16"/>
      <c r="K1112" s="20"/>
      <c r="L1112" s="24"/>
      <c r="M1112" s="19"/>
      <c r="N1112" s="19"/>
      <c r="O1112" s="19"/>
      <c r="P1112" s="1"/>
      <c r="Q1112" s="1"/>
      <c r="R1112" s="12"/>
      <c r="S1112" s="13">
        <f t="shared" si="49"/>
        <v>0</v>
      </c>
      <c r="T1112" s="1"/>
      <c r="U1112" s="1"/>
      <c r="V1112" s="1"/>
    </row>
    <row r="1113" spans="1:22" x14ac:dyDescent="0.25">
      <c r="A1113" s="11">
        <f t="shared" si="48"/>
        <v>1111</v>
      </c>
      <c r="B1113" s="1"/>
      <c r="C1113" s="1"/>
      <c r="D1113" s="1"/>
      <c r="E1113" s="14"/>
      <c r="F1113" s="15"/>
      <c r="G1113" s="1"/>
      <c r="H1113" s="1"/>
      <c r="I1113" s="16"/>
      <c r="J1113" s="16"/>
      <c r="K1113" s="20"/>
      <c r="L1113" s="24"/>
      <c r="M1113" s="19"/>
      <c r="N1113" s="19"/>
      <c r="O1113" s="19"/>
      <c r="P1113" s="1"/>
      <c r="Q1113" s="1"/>
      <c r="R1113" s="12"/>
      <c r="S1113" s="13">
        <f t="shared" si="49"/>
        <v>0</v>
      </c>
      <c r="T1113" s="1"/>
      <c r="U1113" s="1"/>
      <c r="V1113" s="1"/>
    </row>
    <row r="1114" spans="1:22" x14ac:dyDescent="0.25">
      <c r="A1114" s="11">
        <f t="shared" si="48"/>
        <v>1112</v>
      </c>
      <c r="B1114" s="1"/>
      <c r="C1114" s="1"/>
      <c r="D1114" s="1"/>
      <c r="E1114" s="14"/>
      <c r="F1114" s="15"/>
      <c r="G1114" s="1"/>
      <c r="H1114" s="1"/>
      <c r="I1114" s="16"/>
      <c r="J1114" s="16"/>
      <c r="K1114" s="20"/>
      <c r="L1114" s="24"/>
      <c r="M1114" s="19"/>
      <c r="N1114" s="19"/>
      <c r="O1114" s="19"/>
      <c r="P1114" s="1"/>
      <c r="Q1114" s="1"/>
      <c r="R1114" s="12"/>
      <c r="S1114" s="13">
        <f t="shared" si="49"/>
        <v>0</v>
      </c>
      <c r="T1114" s="1"/>
      <c r="U1114" s="1"/>
      <c r="V1114" s="1"/>
    </row>
    <row r="1115" spans="1:22" x14ac:dyDescent="0.25">
      <c r="A1115" s="11">
        <f t="shared" si="48"/>
        <v>1113</v>
      </c>
      <c r="B1115" s="1"/>
      <c r="C1115" s="1"/>
      <c r="D1115" s="1"/>
      <c r="E1115" s="14"/>
      <c r="F1115" s="15"/>
      <c r="G1115" s="1"/>
      <c r="H1115" s="1"/>
      <c r="I1115" s="16"/>
      <c r="J1115" s="16"/>
      <c r="K1115" s="20"/>
      <c r="L1115" s="24"/>
      <c r="M1115" s="19"/>
      <c r="N1115" s="19"/>
      <c r="O1115" s="19"/>
      <c r="P1115" s="1"/>
      <c r="Q1115" s="1"/>
      <c r="R1115" s="12"/>
      <c r="S1115" s="13">
        <f t="shared" si="49"/>
        <v>0</v>
      </c>
      <c r="T1115" s="1"/>
      <c r="U1115" s="1"/>
      <c r="V1115" s="1"/>
    </row>
    <row r="1116" spans="1:22" x14ac:dyDescent="0.25">
      <c r="A1116" s="11">
        <f t="shared" si="48"/>
        <v>1114</v>
      </c>
      <c r="B1116" s="1"/>
      <c r="C1116" s="1"/>
      <c r="D1116" s="1"/>
      <c r="E1116" s="14"/>
      <c r="F1116" s="15"/>
      <c r="G1116" s="1"/>
      <c r="H1116" s="1"/>
      <c r="I1116" s="16"/>
      <c r="J1116" s="16"/>
      <c r="K1116" s="20"/>
      <c r="L1116" s="24"/>
      <c r="M1116" s="19"/>
      <c r="N1116" s="19"/>
      <c r="O1116" s="19"/>
      <c r="P1116" s="1"/>
      <c r="Q1116" s="1"/>
      <c r="R1116" s="12"/>
      <c r="S1116" s="13">
        <f t="shared" si="49"/>
        <v>0</v>
      </c>
      <c r="T1116" s="1"/>
      <c r="U1116" s="1"/>
      <c r="V1116" s="1"/>
    </row>
    <row r="1117" spans="1:22" x14ac:dyDescent="0.25">
      <c r="A1117" s="11">
        <f t="shared" si="48"/>
        <v>1115</v>
      </c>
      <c r="B1117" s="1"/>
      <c r="C1117" s="1"/>
      <c r="D1117" s="1"/>
      <c r="E1117" s="14"/>
      <c r="F1117" s="15"/>
      <c r="G1117" s="1"/>
      <c r="H1117" s="1"/>
      <c r="I1117" s="16"/>
      <c r="J1117" s="16"/>
      <c r="K1117" s="20"/>
      <c r="L1117" s="24"/>
      <c r="M1117" s="19"/>
      <c r="N1117" s="19"/>
      <c r="O1117" s="19"/>
      <c r="P1117" s="1"/>
      <c r="Q1117" s="1"/>
      <c r="R1117" s="12"/>
      <c r="S1117" s="13">
        <f t="shared" si="49"/>
        <v>0</v>
      </c>
      <c r="T1117" s="1"/>
      <c r="U1117" s="1"/>
      <c r="V1117" s="1"/>
    </row>
    <row r="1118" spans="1:22" x14ac:dyDescent="0.25">
      <c r="A1118" s="11">
        <f t="shared" si="48"/>
        <v>1116</v>
      </c>
      <c r="B1118" s="1"/>
      <c r="C1118" s="1"/>
      <c r="D1118" s="1"/>
      <c r="E1118" s="14"/>
      <c r="F1118" s="15"/>
      <c r="G1118" s="1"/>
      <c r="H1118" s="1"/>
      <c r="I1118" s="16"/>
      <c r="J1118" s="16"/>
      <c r="K1118" s="20"/>
      <c r="L1118" s="24"/>
      <c r="M1118" s="19"/>
      <c r="N1118" s="19"/>
      <c r="O1118" s="19"/>
      <c r="P1118" s="1"/>
      <c r="Q1118" s="1"/>
      <c r="R1118" s="12"/>
      <c r="S1118" s="13">
        <f t="shared" si="49"/>
        <v>0</v>
      </c>
      <c r="T1118" s="1"/>
      <c r="U1118" s="1"/>
      <c r="V1118" s="1"/>
    </row>
    <row r="1119" spans="1:22" x14ac:dyDescent="0.25">
      <c r="A1119" s="11">
        <f t="shared" si="48"/>
        <v>1117</v>
      </c>
      <c r="B1119" s="1"/>
      <c r="C1119" s="1"/>
      <c r="D1119" s="1"/>
      <c r="E1119" s="14"/>
      <c r="F1119" s="15"/>
      <c r="G1119" s="1"/>
      <c r="H1119" s="1"/>
      <c r="I1119" s="16"/>
      <c r="J1119" s="16"/>
      <c r="K1119" s="20"/>
      <c r="L1119" s="24"/>
      <c r="M1119" s="19"/>
      <c r="N1119" s="19"/>
      <c r="O1119" s="19"/>
      <c r="P1119" s="1"/>
      <c r="Q1119" s="1"/>
      <c r="R1119" s="12"/>
      <c r="S1119" s="13">
        <f t="shared" si="49"/>
        <v>0</v>
      </c>
      <c r="T1119" s="1"/>
      <c r="U1119" s="1"/>
      <c r="V1119" s="1"/>
    </row>
    <row r="1120" spans="1:22" x14ac:dyDescent="0.25">
      <c r="A1120" s="11">
        <f t="shared" si="48"/>
        <v>1118</v>
      </c>
      <c r="B1120" s="1"/>
      <c r="C1120" s="1"/>
      <c r="D1120" s="1"/>
      <c r="E1120" s="14"/>
      <c r="F1120" s="15"/>
      <c r="G1120" s="1"/>
      <c r="H1120" s="1"/>
      <c r="I1120" s="16"/>
      <c r="J1120" s="16"/>
      <c r="K1120" s="20"/>
      <c r="L1120" s="24"/>
      <c r="M1120" s="19"/>
      <c r="N1120" s="19"/>
      <c r="O1120" s="19"/>
      <c r="P1120" s="1"/>
      <c r="Q1120" s="1"/>
      <c r="R1120" s="12"/>
      <c r="S1120" s="13">
        <f t="shared" si="49"/>
        <v>0</v>
      </c>
      <c r="T1120" s="1"/>
      <c r="U1120" s="1"/>
      <c r="V1120" s="1"/>
    </row>
    <row r="1121" spans="1:22" x14ac:dyDescent="0.25">
      <c r="A1121" s="11">
        <f t="shared" si="48"/>
        <v>1119</v>
      </c>
      <c r="B1121" s="1"/>
      <c r="C1121" s="1"/>
      <c r="D1121" s="1"/>
      <c r="E1121" s="14"/>
      <c r="F1121" s="15"/>
      <c r="G1121" s="1"/>
      <c r="H1121" s="1"/>
      <c r="I1121" s="16"/>
      <c r="J1121" s="16"/>
      <c r="K1121" s="20"/>
      <c r="L1121" s="24"/>
      <c r="M1121" s="19"/>
      <c r="N1121" s="19"/>
      <c r="O1121" s="19"/>
      <c r="P1121" s="1"/>
      <c r="Q1121" s="1"/>
      <c r="R1121" s="12"/>
      <c r="S1121" s="13">
        <f t="shared" si="49"/>
        <v>0</v>
      </c>
      <c r="T1121" s="1"/>
      <c r="U1121" s="1"/>
      <c r="V1121" s="1"/>
    </row>
    <row r="1122" spans="1:22" x14ac:dyDescent="0.25">
      <c r="A1122" s="11">
        <f t="shared" si="48"/>
        <v>1120</v>
      </c>
      <c r="B1122" s="1"/>
      <c r="C1122" s="1"/>
      <c r="D1122" s="1"/>
      <c r="E1122" s="14"/>
      <c r="F1122" s="15"/>
      <c r="G1122" s="1"/>
      <c r="H1122" s="1"/>
      <c r="I1122" s="16"/>
      <c r="J1122" s="16"/>
      <c r="K1122" s="20"/>
      <c r="L1122" s="24"/>
      <c r="M1122" s="19"/>
      <c r="N1122" s="19"/>
      <c r="O1122" s="19"/>
      <c r="P1122" s="1"/>
      <c r="Q1122" s="1"/>
      <c r="R1122" s="12"/>
      <c r="S1122" s="13">
        <f t="shared" si="49"/>
        <v>0</v>
      </c>
      <c r="T1122" s="1"/>
      <c r="U1122" s="1"/>
      <c r="V1122" s="1"/>
    </row>
    <row r="1123" spans="1:22" x14ac:dyDescent="0.25">
      <c r="A1123" s="11">
        <f t="shared" si="48"/>
        <v>1121</v>
      </c>
      <c r="B1123" s="1"/>
      <c r="C1123" s="1"/>
      <c r="D1123" s="1"/>
      <c r="E1123" s="14"/>
      <c r="F1123" s="15"/>
      <c r="G1123" s="1"/>
      <c r="H1123" s="1"/>
      <c r="I1123" s="16"/>
      <c r="J1123" s="16"/>
      <c r="K1123" s="20"/>
      <c r="L1123" s="24"/>
      <c r="M1123" s="19"/>
      <c r="N1123" s="19"/>
      <c r="O1123" s="19"/>
      <c r="P1123" s="1"/>
      <c r="Q1123" s="1"/>
      <c r="R1123" s="12"/>
      <c r="S1123" s="13">
        <f t="shared" si="49"/>
        <v>0</v>
      </c>
      <c r="T1123" s="1"/>
      <c r="U1123" s="1"/>
      <c r="V1123" s="1"/>
    </row>
    <row r="1124" spans="1:22" x14ac:dyDescent="0.25">
      <c r="A1124" s="11">
        <f t="shared" si="48"/>
        <v>1122</v>
      </c>
      <c r="B1124" s="1"/>
      <c r="C1124" s="1"/>
      <c r="D1124" s="1"/>
      <c r="E1124" s="14"/>
      <c r="F1124" s="15"/>
      <c r="G1124" s="1"/>
      <c r="H1124" s="1"/>
      <c r="I1124" s="16"/>
      <c r="J1124" s="16"/>
      <c r="K1124" s="20"/>
      <c r="L1124" s="24"/>
      <c r="M1124" s="19"/>
      <c r="N1124" s="19"/>
      <c r="O1124" s="19"/>
      <c r="P1124" s="1"/>
      <c r="Q1124" s="1"/>
      <c r="R1124" s="12"/>
      <c r="S1124" s="13">
        <f t="shared" si="49"/>
        <v>0</v>
      </c>
      <c r="T1124" s="1"/>
      <c r="U1124" s="1"/>
      <c r="V1124" s="1"/>
    </row>
    <row r="1125" spans="1:22" x14ac:dyDescent="0.25">
      <c r="A1125" s="11">
        <f t="shared" si="48"/>
        <v>1123</v>
      </c>
      <c r="B1125" s="1"/>
      <c r="C1125" s="1"/>
      <c r="D1125" s="1"/>
      <c r="E1125" s="14"/>
      <c r="F1125" s="15"/>
      <c r="G1125" s="1"/>
      <c r="H1125" s="1"/>
      <c r="I1125" s="16"/>
      <c r="J1125" s="16"/>
      <c r="K1125" s="20"/>
      <c r="L1125" s="24"/>
      <c r="M1125" s="19"/>
      <c r="N1125" s="19"/>
      <c r="O1125" s="19"/>
      <c r="P1125" s="1"/>
      <c r="Q1125" s="1"/>
      <c r="R1125" s="12"/>
      <c r="S1125" s="13">
        <f t="shared" si="49"/>
        <v>0</v>
      </c>
      <c r="T1125" s="1"/>
      <c r="U1125" s="1"/>
      <c r="V1125" s="1"/>
    </row>
    <row r="1126" spans="1:22" x14ac:dyDescent="0.25">
      <c r="A1126" s="11">
        <f t="shared" si="48"/>
        <v>1124</v>
      </c>
      <c r="B1126" s="1"/>
      <c r="C1126" s="1"/>
      <c r="D1126" s="1"/>
      <c r="E1126" s="14"/>
      <c r="F1126" s="15"/>
      <c r="G1126" s="1"/>
      <c r="H1126" s="1"/>
      <c r="I1126" s="16"/>
      <c r="J1126" s="16"/>
      <c r="K1126" s="20"/>
      <c r="L1126" s="24"/>
      <c r="M1126" s="19"/>
      <c r="N1126" s="19"/>
      <c r="O1126" s="19"/>
      <c r="P1126" s="1"/>
      <c r="Q1126" s="1"/>
      <c r="R1126" s="12"/>
      <c r="S1126" s="13">
        <f t="shared" si="49"/>
        <v>0</v>
      </c>
      <c r="T1126" s="1"/>
      <c r="U1126" s="1"/>
      <c r="V1126" s="1"/>
    </row>
    <row r="1127" spans="1:22" x14ac:dyDescent="0.25">
      <c r="A1127" s="11">
        <f t="shared" si="48"/>
        <v>1125</v>
      </c>
      <c r="B1127" s="1"/>
      <c r="C1127" s="1"/>
      <c r="D1127" s="1"/>
      <c r="E1127" s="14"/>
      <c r="F1127" s="15"/>
      <c r="G1127" s="1"/>
      <c r="H1127" s="1"/>
      <c r="I1127" s="16"/>
      <c r="J1127" s="16"/>
      <c r="K1127" s="20"/>
      <c r="L1127" s="24"/>
      <c r="M1127" s="19"/>
      <c r="N1127" s="19"/>
      <c r="O1127" s="19"/>
      <c r="P1127" s="1"/>
      <c r="Q1127" s="1"/>
      <c r="R1127" s="12"/>
      <c r="S1127" s="13">
        <f t="shared" si="49"/>
        <v>0</v>
      </c>
      <c r="T1127" s="1"/>
      <c r="U1127" s="1"/>
      <c r="V1127" s="1"/>
    </row>
    <row r="1128" spans="1:22" x14ac:dyDescent="0.25">
      <c r="A1128" s="11">
        <f t="shared" si="48"/>
        <v>1126</v>
      </c>
      <c r="B1128" s="1"/>
      <c r="C1128" s="1"/>
      <c r="D1128" s="1"/>
      <c r="E1128" s="14"/>
      <c r="F1128" s="15"/>
      <c r="G1128" s="1"/>
      <c r="H1128" s="1"/>
      <c r="I1128" s="16"/>
      <c r="J1128" s="16"/>
      <c r="K1128" s="20"/>
      <c r="L1128" s="24"/>
      <c r="M1128" s="19"/>
      <c r="N1128" s="19"/>
      <c r="O1128" s="19"/>
      <c r="P1128" s="1"/>
      <c r="Q1128" s="1"/>
      <c r="R1128" s="12"/>
      <c r="S1128" s="13">
        <f t="shared" si="49"/>
        <v>0</v>
      </c>
      <c r="T1128" s="1"/>
      <c r="U1128" s="1"/>
      <c r="V1128" s="1"/>
    </row>
    <row r="1129" spans="1:22" x14ac:dyDescent="0.25">
      <c r="A1129" s="11">
        <f t="shared" si="48"/>
        <v>1127</v>
      </c>
      <c r="B1129" s="1"/>
      <c r="C1129" s="1"/>
      <c r="D1129" s="1"/>
      <c r="E1129" s="14"/>
      <c r="F1129" s="15"/>
      <c r="G1129" s="1"/>
      <c r="H1129" s="1"/>
      <c r="I1129" s="16"/>
      <c r="J1129" s="16"/>
      <c r="K1129" s="20"/>
      <c r="L1129" s="24"/>
      <c r="M1129" s="19"/>
      <c r="N1129" s="19"/>
      <c r="O1129" s="19"/>
      <c r="P1129" s="1"/>
      <c r="Q1129" s="1"/>
      <c r="R1129" s="12"/>
      <c r="S1129" s="13">
        <f t="shared" si="49"/>
        <v>0</v>
      </c>
      <c r="T1129" s="1"/>
      <c r="U1129" s="1"/>
      <c r="V1129" s="1"/>
    </row>
    <row r="1130" spans="1:22" x14ac:dyDescent="0.25">
      <c r="A1130" s="11">
        <f t="shared" si="48"/>
        <v>1128</v>
      </c>
      <c r="B1130" s="1"/>
      <c r="C1130" s="1"/>
      <c r="D1130" s="1"/>
      <c r="E1130" s="14"/>
      <c r="F1130" s="15"/>
      <c r="G1130" s="1"/>
      <c r="H1130" s="1"/>
      <c r="I1130" s="16"/>
      <c r="J1130" s="16"/>
      <c r="K1130" s="20"/>
      <c r="L1130" s="24"/>
      <c r="M1130" s="19"/>
      <c r="N1130" s="19"/>
      <c r="O1130" s="19"/>
      <c r="P1130" s="1"/>
      <c r="Q1130" s="1"/>
      <c r="R1130" s="12"/>
      <c r="S1130" s="13">
        <f t="shared" si="49"/>
        <v>0</v>
      </c>
      <c r="T1130" s="1"/>
      <c r="U1130" s="1"/>
      <c r="V1130" s="1"/>
    </row>
    <row r="1131" spans="1:22" x14ac:dyDescent="0.25">
      <c r="A1131" s="11">
        <f t="shared" si="48"/>
        <v>1129</v>
      </c>
      <c r="B1131" s="1"/>
      <c r="C1131" s="1"/>
      <c r="D1131" s="1"/>
      <c r="E1131" s="14"/>
      <c r="F1131" s="15"/>
      <c r="G1131" s="1"/>
      <c r="H1131" s="1"/>
      <c r="I1131" s="16"/>
      <c r="J1131" s="16"/>
      <c r="K1131" s="20"/>
      <c r="L1131" s="24"/>
      <c r="M1131" s="19"/>
      <c r="N1131" s="19"/>
      <c r="O1131" s="19"/>
      <c r="P1131" s="1"/>
      <c r="Q1131" s="1"/>
      <c r="R1131" s="12"/>
      <c r="S1131" s="13">
        <f t="shared" si="49"/>
        <v>0</v>
      </c>
      <c r="T1131" s="1"/>
      <c r="U1131" s="1"/>
      <c r="V1131" s="1"/>
    </row>
    <row r="1132" spans="1:22" x14ac:dyDescent="0.25">
      <c r="A1132" s="11">
        <f t="shared" si="48"/>
        <v>1130</v>
      </c>
      <c r="B1132" s="1"/>
      <c r="C1132" s="1"/>
      <c r="D1132" s="1"/>
      <c r="E1132" s="14"/>
      <c r="F1132" s="15"/>
      <c r="G1132" s="1"/>
      <c r="H1132" s="1"/>
      <c r="I1132" s="16"/>
      <c r="J1132" s="16"/>
      <c r="K1132" s="20"/>
      <c r="L1132" s="24"/>
      <c r="M1132" s="19"/>
      <c r="N1132" s="19"/>
      <c r="O1132" s="19"/>
      <c r="P1132" s="1"/>
      <c r="Q1132" s="1"/>
      <c r="R1132" s="12"/>
      <c r="S1132" s="13">
        <f t="shared" si="49"/>
        <v>0</v>
      </c>
      <c r="T1132" s="1"/>
      <c r="U1132" s="1"/>
      <c r="V1132" s="1"/>
    </row>
    <row r="1133" spans="1:22" x14ac:dyDescent="0.25">
      <c r="A1133" s="11">
        <f t="shared" si="48"/>
        <v>1131</v>
      </c>
      <c r="B1133" s="1"/>
      <c r="C1133" s="1"/>
      <c r="D1133" s="1"/>
      <c r="E1133" s="14"/>
      <c r="F1133" s="15"/>
      <c r="G1133" s="1"/>
      <c r="H1133" s="1"/>
      <c r="I1133" s="16"/>
      <c r="J1133" s="16"/>
      <c r="K1133" s="20"/>
      <c r="L1133" s="24"/>
      <c r="M1133" s="19"/>
      <c r="N1133" s="19"/>
      <c r="O1133" s="19"/>
      <c r="P1133" s="1"/>
      <c r="Q1133" s="1"/>
      <c r="R1133" s="12"/>
      <c r="S1133" s="13">
        <f t="shared" si="49"/>
        <v>0</v>
      </c>
      <c r="T1133" s="1"/>
      <c r="U1133" s="1"/>
      <c r="V1133" s="1"/>
    </row>
    <row r="1134" spans="1:22" x14ac:dyDescent="0.25">
      <c r="A1134" s="11">
        <f t="shared" si="48"/>
        <v>1132</v>
      </c>
      <c r="B1134" s="1"/>
      <c r="C1134" s="1"/>
      <c r="D1134" s="1"/>
      <c r="E1134" s="14"/>
      <c r="F1134" s="15"/>
      <c r="G1134" s="1"/>
      <c r="H1134" s="1"/>
      <c r="I1134" s="16"/>
      <c r="J1134" s="16"/>
      <c r="K1134" s="20"/>
      <c r="L1134" s="24"/>
      <c r="M1134" s="19"/>
      <c r="N1134" s="19"/>
      <c r="O1134" s="19"/>
      <c r="P1134" s="1"/>
      <c r="Q1134" s="1"/>
      <c r="R1134" s="12"/>
      <c r="S1134" s="13">
        <f t="shared" si="49"/>
        <v>0</v>
      </c>
      <c r="T1134" s="1"/>
      <c r="U1134" s="1"/>
      <c r="V1134" s="1"/>
    </row>
    <row r="1135" spans="1:22" x14ac:dyDescent="0.25">
      <c r="A1135" s="11">
        <f t="shared" si="48"/>
        <v>1133</v>
      </c>
      <c r="B1135" s="1"/>
      <c r="C1135" s="1"/>
      <c r="D1135" s="1"/>
      <c r="E1135" s="14"/>
      <c r="F1135" s="15"/>
      <c r="G1135" s="1"/>
      <c r="H1135" s="1"/>
      <c r="I1135" s="16"/>
      <c r="J1135" s="16"/>
      <c r="K1135" s="20"/>
      <c r="L1135" s="24"/>
      <c r="M1135" s="19"/>
      <c r="N1135" s="19"/>
      <c r="O1135" s="19"/>
      <c r="P1135" s="1"/>
      <c r="Q1135" s="1"/>
      <c r="R1135" s="12"/>
      <c r="S1135" s="13">
        <f t="shared" si="49"/>
        <v>0</v>
      </c>
      <c r="T1135" s="1"/>
      <c r="U1135" s="1"/>
      <c r="V1135" s="1"/>
    </row>
    <row r="1136" spans="1:22" x14ac:dyDescent="0.25">
      <c r="A1136" s="11">
        <f t="shared" si="48"/>
        <v>1134</v>
      </c>
      <c r="B1136" s="1"/>
      <c r="C1136" s="1"/>
      <c r="D1136" s="1"/>
      <c r="E1136" s="14"/>
      <c r="F1136" s="15"/>
      <c r="G1136" s="1"/>
      <c r="H1136" s="1"/>
      <c r="I1136" s="16"/>
      <c r="J1136" s="16"/>
      <c r="K1136" s="20"/>
      <c r="L1136" s="24"/>
      <c r="M1136" s="19"/>
      <c r="N1136" s="19"/>
      <c r="O1136" s="19"/>
      <c r="P1136" s="1"/>
      <c r="Q1136" s="1"/>
      <c r="R1136" s="12"/>
      <c r="S1136" s="13">
        <f t="shared" si="49"/>
        <v>0</v>
      </c>
      <c r="T1136" s="1"/>
      <c r="U1136" s="1"/>
      <c r="V1136" s="1"/>
    </row>
    <row r="1137" spans="1:22" x14ac:dyDescent="0.25">
      <c r="A1137" s="11">
        <f t="shared" si="48"/>
        <v>1135</v>
      </c>
      <c r="B1137" s="1"/>
      <c r="C1137" s="1"/>
      <c r="D1137" s="1"/>
      <c r="E1137" s="14"/>
      <c r="F1137" s="15"/>
      <c r="G1137" s="1"/>
      <c r="H1137" s="1"/>
      <c r="I1137" s="16"/>
      <c r="J1137" s="16"/>
      <c r="K1137" s="20"/>
      <c r="L1137" s="24"/>
      <c r="M1137" s="19"/>
      <c r="N1137" s="19"/>
      <c r="O1137" s="19"/>
      <c r="P1137" s="1"/>
      <c r="Q1137" s="1"/>
      <c r="R1137" s="12"/>
      <c r="S1137" s="13">
        <f t="shared" si="49"/>
        <v>0</v>
      </c>
      <c r="T1137" s="1"/>
      <c r="U1137" s="1"/>
      <c r="V1137" s="1"/>
    </row>
    <row r="1138" spans="1:22" x14ac:dyDescent="0.25">
      <c r="A1138" s="11">
        <f t="shared" si="48"/>
        <v>1136</v>
      </c>
      <c r="B1138" s="1"/>
      <c r="C1138" s="1"/>
      <c r="D1138" s="1"/>
      <c r="E1138" s="14"/>
      <c r="F1138" s="15"/>
      <c r="G1138" s="1"/>
      <c r="H1138" s="1"/>
      <c r="I1138" s="16"/>
      <c r="J1138" s="16"/>
      <c r="K1138" s="20"/>
      <c r="L1138" s="24"/>
      <c r="M1138" s="19"/>
      <c r="N1138" s="19"/>
      <c r="O1138" s="19"/>
      <c r="P1138" s="1"/>
      <c r="Q1138" s="1"/>
      <c r="R1138" s="12"/>
      <c r="S1138" s="13">
        <f t="shared" si="49"/>
        <v>0</v>
      </c>
      <c r="T1138" s="1"/>
      <c r="U1138" s="1"/>
      <c r="V1138" s="1"/>
    </row>
    <row r="1139" spans="1:22" x14ac:dyDescent="0.25">
      <c r="A1139" s="11">
        <f t="shared" si="48"/>
        <v>1137</v>
      </c>
      <c r="B1139" s="1"/>
      <c r="C1139" s="1"/>
      <c r="D1139" s="1"/>
      <c r="E1139" s="14"/>
      <c r="F1139" s="15"/>
      <c r="G1139" s="1"/>
      <c r="H1139" s="1"/>
      <c r="I1139" s="16"/>
      <c r="J1139" s="16"/>
      <c r="K1139" s="20"/>
      <c r="L1139" s="24"/>
      <c r="M1139" s="19"/>
      <c r="N1139" s="19"/>
      <c r="O1139" s="19"/>
      <c r="P1139" s="1"/>
      <c r="Q1139" s="1"/>
      <c r="R1139" s="12"/>
      <c r="S1139" s="13">
        <f t="shared" si="49"/>
        <v>0</v>
      </c>
      <c r="T1139" s="1"/>
      <c r="U1139" s="1"/>
      <c r="V1139" s="1"/>
    </row>
    <row r="1140" spans="1:22" x14ac:dyDescent="0.25">
      <c r="A1140" s="11">
        <f t="shared" si="48"/>
        <v>1138</v>
      </c>
      <c r="B1140" s="1"/>
      <c r="C1140" s="1"/>
      <c r="D1140" s="1"/>
      <c r="E1140" s="14"/>
      <c r="F1140" s="15"/>
      <c r="G1140" s="1"/>
      <c r="H1140" s="1"/>
      <c r="I1140" s="16"/>
      <c r="J1140" s="16"/>
      <c r="K1140" s="20"/>
      <c r="L1140" s="24"/>
      <c r="M1140" s="19"/>
      <c r="N1140" s="19"/>
      <c r="O1140" s="19"/>
      <c r="P1140" s="1"/>
      <c r="Q1140" s="1"/>
      <c r="R1140" s="12"/>
      <c r="S1140" s="13">
        <f t="shared" si="49"/>
        <v>0</v>
      </c>
      <c r="T1140" s="1"/>
      <c r="U1140" s="1"/>
      <c r="V1140" s="1"/>
    </row>
    <row r="1141" spans="1:22" x14ac:dyDescent="0.25">
      <c r="A1141" s="11">
        <f t="shared" si="48"/>
        <v>1139</v>
      </c>
      <c r="B1141" s="1"/>
      <c r="C1141" s="1"/>
      <c r="D1141" s="1"/>
      <c r="E1141" s="14"/>
      <c r="F1141" s="15"/>
      <c r="G1141" s="1"/>
      <c r="H1141" s="1"/>
      <c r="I1141" s="16"/>
      <c r="J1141" s="16"/>
      <c r="K1141" s="20"/>
      <c r="L1141" s="24"/>
      <c r="M1141" s="19"/>
      <c r="N1141" s="19"/>
      <c r="O1141" s="19"/>
      <c r="P1141" s="1"/>
      <c r="Q1141" s="1"/>
      <c r="R1141" s="12"/>
      <c r="S1141" s="13">
        <f t="shared" si="49"/>
        <v>0</v>
      </c>
      <c r="T1141" s="1"/>
      <c r="U1141" s="1"/>
      <c r="V1141" s="1"/>
    </row>
    <row r="1142" spans="1:22" x14ac:dyDescent="0.25">
      <c r="A1142" s="11">
        <f t="shared" si="48"/>
        <v>1140</v>
      </c>
      <c r="B1142" s="1"/>
      <c r="C1142" s="1"/>
      <c r="D1142" s="1"/>
      <c r="E1142" s="14"/>
      <c r="F1142" s="15"/>
      <c r="G1142" s="1"/>
      <c r="H1142" s="1"/>
      <c r="I1142" s="16"/>
      <c r="J1142" s="16"/>
      <c r="K1142" s="20"/>
      <c r="L1142" s="24"/>
      <c r="M1142" s="19"/>
      <c r="N1142" s="19"/>
      <c r="O1142" s="19"/>
      <c r="P1142" s="1"/>
      <c r="Q1142" s="1"/>
      <c r="R1142" s="12"/>
      <c r="S1142" s="13">
        <f t="shared" si="49"/>
        <v>0</v>
      </c>
      <c r="T1142" s="1"/>
      <c r="U1142" s="1"/>
      <c r="V1142" s="1"/>
    </row>
    <row r="1143" spans="1:22" x14ac:dyDescent="0.25">
      <c r="A1143" s="11">
        <f t="shared" si="48"/>
        <v>1141</v>
      </c>
      <c r="B1143" s="1"/>
      <c r="C1143" s="1"/>
      <c r="D1143" s="1"/>
      <c r="E1143" s="14"/>
      <c r="F1143" s="15"/>
      <c r="G1143" s="1"/>
      <c r="H1143" s="1"/>
      <c r="I1143" s="16"/>
      <c r="J1143" s="16"/>
      <c r="K1143" s="20"/>
      <c r="L1143" s="24"/>
      <c r="M1143" s="19"/>
      <c r="N1143" s="19"/>
      <c r="O1143" s="19"/>
      <c r="P1143" s="1"/>
      <c r="Q1143" s="1"/>
      <c r="R1143" s="12"/>
      <c r="S1143" s="13">
        <f t="shared" si="49"/>
        <v>0</v>
      </c>
      <c r="T1143" s="1"/>
      <c r="U1143" s="1"/>
      <c r="V1143" s="1"/>
    </row>
    <row r="1144" spans="1:22" x14ac:dyDescent="0.25">
      <c r="A1144" s="11">
        <f t="shared" si="48"/>
        <v>1142</v>
      </c>
      <c r="B1144" s="1"/>
      <c r="C1144" s="1"/>
      <c r="D1144" s="1"/>
      <c r="E1144" s="14"/>
      <c r="F1144" s="15"/>
      <c r="G1144" s="1"/>
      <c r="H1144" s="1"/>
      <c r="I1144" s="16"/>
      <c r="J1144" s="16"/>
      <c r="K1144" s="20"/>
      <c r="L1144" s="24"/>
      <c r="M1144" s="19"/>
      <c r="N1144" s="19"/>
      <c r="O1144" s="19"/>
      <c r="P1144" s="1"/>
      <c r="Q1144" s="1"/>
      <c r="R1144" s="12"/>
      <c r="S1144" s="13">
        <f t="shared" si="49"/>
        <v>0</v>
      </c>
      <c r="T1144" s="1"/>
      <c r="U1144" s="1"/>
      <c r="V1144" s="1"/>
    </row>
    <row r="1145" spans="1:22" x14ac:dyDescent="0.25">
      <c r="A1145" s="11">
        <f t="shared" si="48"/>
        <v>1143</v>
      </c>
      <c r="B1145" s="1"/>
      <c r="C1145" s="1"/>
      <c r="D1145" s="1"/>
      <c r="E1145" s="14"/>
      <c r="F1145" s="15"/>
      <c r="G1145" s="1"/>
      <c r="H1145" s="1"/>
      <c r="I1145" s="16"/>
      <c r="J1145" s="16"/>
      <c r="K1145" s="20"/>
      <c r="L1145" s="24"/>
      <c r="M1145" s="19"/>
      <c r="N1145" s="19"/>
      <c r="O1145" s="19"/>
      <c r="P1145" s="1"/>
      <c r="Q1145" s="1"/>
      <c r="R1145" s="12"/>
      <c r="S1145" s="13">
        <f t="shared" si="49"/>
        <v>0</v>
      </c>
      <c r="T1145" s="1"/>
      <c r="U1145" s="1"/>
      <c r="V1145" s="1"/>
    </row>
    <row r="1146" spans="1:22" x14ac:dyDescent="0.25">
      <c r="A1146" s="11">
        <f t="shared" si="48"/>
        <v>1144</v>
      </c>
      <c r="B1146" s="1"/>
      <c r="C1146" s="1"/>
      <c r="D1146" s="1"/>
      <c r="E1146" s="14"/>
      <c r="F1146" s="15"/>
      <c r="G1146" s="1"/>
      <c r="H1146" s="1"/>
      <c r="I1146" s="16"/>
      <c r="J1146" s="16"/>
      <c r="K1146" s="20"/>
      <c r="L1146" s="24"/>
      <c r="M1146" s="19"/>
      <c r="N1146" s="19"/>
      <c r="O1146" s="19"/>
      <c r="P1146" s="1"/>
      <c r="Q1146" s="1"/>
      <c r="R1146" s="12"/>
      <c r="S1146" s="13">
        <f t="shared" si="49"/>
        <v>0</v>
      </c>
      <c r="T1146" s="1"/>
      <c r="U1146" s="1"/>
      <c r="V1146" s="1"/>
    </row>
    <row r="1147" spans="1:22" x14ac:dyDescent="0.25">
      <c r="A1147" s="11">
        <f t="shared" si="48"/>
        <v>1145</v>
      </c>
      <c r="B1147" s="1"/>
      <c r="C1147" s="1"/>
      <c r="D1147" s="1"/>
      <c r="E1147" s="14"/>
      <c r="F1147" s="15"/>
      <c r="G1147" s="1"/>
      <c r="H1147" s="1"/>
      <c r="I1147" s="16"/>
      <c r="J1147" s="16"/>
      <c r="K1147" s="20"/>
      <c r="L1147" s="24"/>
      <c r="M1147" s="19"/>
      <c r="N1147" s="19"/>
      <c r="O1147" s="19"/>
      <c r="P1147" s="1"/>
      <c r="Q1147" s="1"/>
      <c r="R1147" s="12"/>
      <c r="S1147" s="13">
        <f t="shared" si="49"/>
        <v>0</v>
      </c>
      <c r="T1147" s="1"/>
      <c r="U1147" s="1"/>
      <c r="V1147" s="1"/>
    </row>
    <row r="1148" spans="1:22" x14ac:dyDescent="0.25">
      <c r="A1148" s="11">
        <f t="shared" si="48"/>
        <v>1146</v>
      </c>
      <c r="B1148" s="1"/>
      <c r="C1148" s="1"/>
      <c r="D1148" s="1"/>
      <c r="E1148" s="14"/>
      <c r="F1148" s="15"/>
      <c r="G1148" s="1"/>
      <c r="H1148" s="1"/>
      <c r="I1148" s="16"/>
      <c r="J1148" s="16"/>
      <c r="K1148" s="20"/>
      <c r="L1148" s="24"/>
      <c r="M1148" s="19"/>
      <c r="N1148" s="19"/>
      <c r="O1148" s="19"/>
      <c r="P1148" s="1"/>
      <c r="Q1148" s="1"/>
      <c r="R1148" s="12"/>
      <c r="S1148" s="13">
        <f t="shared" si="49"/>
        <v>0</v>
      </c>
      <c r="T1148" s="1"/>
      <c r="U1148" s="1"/>
      <c r="V1148" s="1"/>
    </row>
    <row r="1149" spans="1:22" x14ac:dyDescent="0.25">
      <c r="A1149" s="11">
        <f t="shared" si="48"/>
        <v>1147</v>
      </c>
      <c r="B1149" s="1"/>
      <c r="C1149" s="1"/>
      <c r="D1149" s="1"/>
      <c r="E1149" s="14"/>
      <c r="F1149" s="15"/>
      <c r="G1149" s="1"/>
      <c r="H1149" s="1"/>
      <c r="I1149" s="16"/>
      <c r="J1149" s="16"/>
      <c r="K1149" s="20"/>
      <c r="L1149" s="24"/>
      <c r="M1149" s="19"/>
      <c r="N1149" s="19"/>
      <c r="O1149" s="19"/>
      <c r="P1149" s="1"/>
      <c r="Q1149" s="1"/>
      <c r="R1149" s="12"/>
      <c r="S1149" s="13">
        <f t="shared" si="49"/>
        <v>0</v>
      </c>
      <c r="T1149" s="1"/>
      <c r="U1149" s="1"/>
      <c r="V1149" s="1"/>
    </row>
    <row r="1150" spans="1:22" x14ac:dyDescent="0.25">
      <c r="A1150" s="11">
        <f t="shared" si="48"/>
        <v>1148</v>
      </c>
      <c r="B1150" s="1"/>
      <c r="C1150" s="1"/>
      <c r="D1150" s="1"/>
      <c r="E1150" s="14"/>
      <c r="F1150" s="15"/>
      <c r="G1150" s="1"/>
      <c r="H1150" s="1"/>
      <c r="I1150" s="16"/>
      <c r="J1150" s="16"/>
      <c r="K1150" s="20"/>
      <c r="L1150" s="24"/>
      <c r="M1150" s="19"/>
      <c r="N1150" s="19"/>
      <c r="O1150" s="19"/>
      <c r="P1150" s="1"/>
      <c r="Q1150" s="1"/>
      <c r="R1150" s="12"/>
      <c r="S1150" s="13">
        <f t="shared" si="49"/>
        <v>0</v>
      </c>
      <c r="T1150" s="1"/>
      <c r="U1150" s="1"/>
      <c r="V1150" s="1"/>
    </row>
    <row r="1151" spans="1:22" x14ac:dyDescent="0.25">
      <c r="A1151" s="11">
        <f t="shared" si="48"/>
        <v>1149</v>
      </c>
      <c r="B1151" s="1"/>
      <c r="C1151" s="1"/>
      <c r="D1151" s="1"/>
      <c r="E1151" s="14"/>
      <c r="F1151" s="15"/>
      <c r="G1151" s="1"/>
      <c r="H1151" s="1"/>
      <c r="I1151" s="16"/>
      <c r="J1151" s="16"/>
      <c r="K1151" s="20"/>
      <c r="L1151" s="24"/>
      <c r="M1151" s="19"/>
      <c r="N1151" s="19"/>
      <c r="O1151" s="19"/>
      <c r="P1151" s="1"/>
      <c r="Q1151" s="1"/>
      <c r="R1151" s="12"/>
      <c r="S1151" s="13">
        <f t="shared" si="49"/>
        <v>0</v>
      </c>
      <c r="T1151" s="1"/>
      <c r="U1151" s="1"/>
      <c r="V1151" s="1"/>
    </row>
    <row r="1152" spans="1:22" x14ac:dyDescent="0.25">
      <c r="A1152" s="11">
        <f t="shared" si="48"/>
        <v>1150</v>
      </c>
      <c r="B1152" s="1"/>
      <c r="C1152" s="1"/>
      <c r="D1152" s="1"/>
      <c r="E1152" s="14"/>
      <c r="F1152" s="15"/>
      <c r="G1152" s="1"/>
      <c r="H1152" s="1"/>
      <c r="I1152" s="16"/>
      <c r="J1152" s="16"/>
      <c r="K1152" s="20"/>
      <c r="L1152" s="24"/>
      <c r="M1152" s="19"/>
      <c r="N1152" s="19"/>
      <c r="O1152" s="19"/>
      <c r="P1152" s="1"/>
      <c r="Q1152" s="1"/>
      <c r="R1152" s="12"/>
      <c r="S1152" s="13">
        <f t="shared" si="49"/>
        <v>0</v>
      </c>
      <c r="T1152" s="1"/>
      <c r="U1152" s="1"/>
      <c r="V1152" s="1"/>
    </row>
    <row r="1153" spans="1:22" x14ac:dyDescent="0.25">
      <c r="A1153" s="11">
        <f t="shared" si="48"/>
        <v>1151</v>
      </c>
      <c r="B1153" s="1"/>
      <c r="C1153" s="1"/>
      <c r="D1153" s="1"/>
      <c r="E1153" s="14"/>
      <c r="F1153" s="15"/>
      <c r="G1153" s="1"/>
      <c r="H1153" s="1"/>
      <c r="I1153" s="16"/>
      <c r="J1153" s="16"/>
      <c r="K1153" s="20"/>
      <c r="L1153" s="24"/>
      <c r="M1153" s="19"/>
      <c r="N1153" s="19"/>
      <c r="O1153" s="19"/>
      <c r="P1153" s="1"/>
      <c r="Q1153" s="1"/>
      <c r="R1153" s="12"/>
      <c r="S1153" s="13">
        <f t="shared" si="49"/>
        <v>0</v>
      </c>
      <c r="T1153" s="1"/>
      <c r="U1153" s="1"/>
      <c r="V1153" s="1"/>
    </row>
    <row r="1154" spans="1:22" x14ac:dyDescent="0.25">
      <c r="A1154" s="11">
        <f t="shared" si="48"/>
        <v>1152</v>
      </c>
      <c r="B1154" s="1"/>
      <c r="C1154" s="1"/>
      <c r="D1154" s="1"/>
      <c r="E1154" s="14"/>
      <c r="F1154" s="15"/>
      <c r="G1154" s="1"/>
      <c r="H1154" s="1"/>
      <c r="I1154" s="16"/>
      <c r="J1154" s="16"/>
      <c r="K1154" s="20"/>
      <c r="L1154" s="24"/>
      <c r="M1154" s="19"/>
      <c r="N1154" s="19"/>
      <c r="O1154" s="19"/>
      <c r="P1154" s="1"/>
      <c r="Q1154" s="1"/>
      <c r="R1154" s="12"/>
      <c r="S1154" s="13">
        <f t="shared" si="49"/>
        <v>0</v>
      </c>
      <c r="T1154" s="1"/>
      <c r="U1154" s="1"/>
      <c r="V1154" s="1"/>
    </row>
    <row r="1155" spans="1:22" x14ac:dyDescent="0.25">
      <c r="A1155" s="11">
        <f t="shared" si="48"/>
        <v>1153</v>
      </c>
      <c r="B1155" s="1"/>
      <c r="C1155" s="1"/>
      <c r="D1155" s="1"/>
      <c r="E1155" s="14"/>
      <c r="F1155" s="15"/>
      <c r="G1155" s="1"/>
      <c r="H1155" s="1"/>
      <c r="I1155" s="16"/>
      <c r="J1155" s="16"/>
      <c r="K1155" s="20"/>
      <c r="L1155" s="24"/>
      <c r="M1155" s="19"/>
      <c r="N1155" s="19"/>
      <c r="O1155" s="19"/>
      <c r="P1155" s="1"/>
      <c r="Q1155" s="1"/>
      <c r="R1155" s="12"/>
      <c r="S1155" s="13">
        <f t="shared" si="49"/>
        <v>0</v>
      </c>
      <c r="T1155" s="1"/>
      <c r="U1155" s="1"/>
      <c r="V1155" s="1"/>
    </row>
    <row r="1156" spans="1:22" x14ac:dyDescent="0.25">
      <c r="A1156" s="11">
        <f t="shared" ref="A1156:A1219" si="50">A1155+1</f>
        <v>1154</v>
      </c>
      <c r="B1156" s="1"/>
      <c r="C1156" s="1"/>
      <c r="D1156" s="1"/>
      <c r="E1156" s="14"/>
      <c r="F1156" s="15"/>
      <c r="G1156" s="1"/>
      <c r="H1156" s="1"/>
      <c r="I1156" s="16"/>
      <c r="J1156" s="16"/>
      <c r="K1156" s="20"/>
      <c r="L1156" s="24"/>
      <c r="M1156" s="19"/>
      <c r="N1156" s="19"/>
      <c r="O1156" s="19"/>
      <c r="P1156" s="1"/>
      <c r="Q1156" s="1"/>
      <c r="R1156" s="12"/>
      <c r="S1156" s="13">
        <f t="shared" ref="S1156:S1219" si="51">P1156*Q1156</f>
        <v>0</v>
      </c>
      <c r="T1156" s="1"/>
      <c r="U1156" s="1"/>
      <c r="V1156" s="1"/>
    </row>
    <row r="1157" spans="1:22" x14ac:dyDescent="0.25">
      <c r="A1157" s="11">
        <f t="shared" si="50"/>
        <v>1155</v>
      </c>
      <c r="B1157" s="1"/>
      <c r="C1157" s="1"/>
      <c r="D1157" s="1"/>
      <c r="E1157" s="14"/>
      <c r="F1157" s="15"/>
      <c r="G1157" s="1"/>
      <c r="H1157" s="1"/>
      <c r="I1157" s="16"/>
      <c r="J1157" s="16"/>
      <c r="K1157" s="20"/>
      <c r="L1157" s="24"/>
      <c r="M1157" s="19"/>
      <c r="N1157" s="19"/>
      <c r="O1157" s="19"/>
      <c r="P1157" s="1"/>
      <c r="Q1157" s="1"/>
      <c r="R1157" s="12"/>
      <c r="S1157" s="13">
        <f t="shared" si="51"/>
        <v>0</v>
      </c>
      <c r="T1157" s="1"/>
      <c r="U1157" s="1"/>
      <c r="V1157" s="1"/>
    </row>
    <row r="1158" spans="1:22" x14ac:dyDescent="0.25">
      <c r="A1158" s="11">
        <f t="shared" si="50"/>
        <v>1156</v>
      </c>
      <c r="B1158" s="1"/>
      <c r="C1158" s="1"/>
      <c r="D1158" s="1"/>
      <c r="E1158" s="14"/>
      <c r="F1158" s="15"/>
      <c r="G1158" s="1"/>
      <c r="H1158" s="1"/>
      <c r="I1158" s="16"/>
      <c r="J1158" s="16"/>
      <c r="K1158" s="20"/>
      <c r="L1158" s="24"/>
      <c r="M1158" s="19"/>
      <c r="N1158" s="19"/>
      <c r="O1158" s="19"/>
      <c r="P1158" s="1"/>
      <c r="Q1158" s="1"/>
      <c r="R1158" s="12"/>
      <c r="S1158" s="13">
        <f t="shared" si="51"/>
        <v>0</v>
      </c>
      <c r="T1158" s="1"/>
      <c r="U1158" s="1"/>
      <c r="V1158" s="1"/>
    </row>
    <row r="1159" spans="1:22" x14ac:dyDescent="0.25">
      <c r="A1159" s="11">
        <f t="shared" si="50"/>
        <v>1157</v>
      </c>
      <c r="B1159" s="1"/>
      <c r="C1159" s="1"/>
      <c r="D1159" s="1"/>
      <c r="E1159" s="14"/>
      <c r="F1159" s="15"/>
      <c r="G1159" s="1"/>
      <c r="H1159" s="1"/>
      <c r="I1159" s="16"/>
      <c r="J1159" s="16"/>
      <c r="K1159" s="20"/>
      <c r="L1159" s="24"/>
      <c r="M1159" s="19"/>
      <c r="N1159" s="19"/>
      <c r="O1159" s="19"/>
      <c r="P1159" s="1"/>
      <c r="Q1159" s="1"/>
      <c r="R1159" s="12"/>
      <c r="S1159" s="13">
        <f t="shared" si="51"/>
        <v>0</v>
      </c>
      <c r="T1159" s="1"/>
      <c r="U1159" s="1"/>
      <c r="V1159" s="1"/>
    </row>
    <row r="1160" spans="1:22" x14ac:dyDescent="0.25">
      <c r="A1160" s="11">
        <f t="shared" si="50"/>
        <v>1158</v>
      </c>
      <c r="B1160" s="1"/>
      <c r="C1160" s="1"/>
      <c r="D1160" s="1"/>
      <c r="E1160" s="14"/>
      <c r="F1160" s="15"/>
      <c r="G1160" s="1"/>
      <c r="H1160" s="1"/>
      <c r="I1160" s="16"/>
      <c r="J1160" s="16"/>
      <c r="K1160" s="20"/>
      <c r="L1160" s="24"/>
      <c r="M1160" s="19"/>
      <c r="N1160" s="19"/>
      <c r="O1160" s="19"/>
      <c r="P1160" s="1"/>
      <c r="Q1160" s="1"/>
      <c r="R1160" s="12"/>
      <c r="S1160" s="13">
        <f t="shared" si="51"/>
        <v>0</v>
      </c>
      <c r="T1160" s="1"/>
      <c r="U1160" s="1"/>
      <c r="V1160" s="1"/>
    </row>
    <row r="1161" spans="1:22" x14ac:dyDescent="0.25">
      <c r="A1161" s="11">
        <f t="shared" si="50"/>
        <v>1159</v>
      </c>
      <c r="B1161" s="1"/>
      <c r="C1161" s="1"/>
      <c r="D1161" s="1"/>
      <c r="E1161" s="14"/>
      <c r="F1161" s="15"/>
      <c r="G1161" s="1"/>
      <c r="H1161" s="1"/>
      <c r="I1161" s="16"/>
      <c r="J1161" s="16"/>
      <c r="K1161" s="20"/>
      <c r="L1161" s="24"/>
      <c r="M1161" s="19"/>
      <c r="N1161" s="19"/>
      <c r="O1161" s="19"/>
      <c r="P1161" s="1"/>
      <c r="Q1161" s="1"/>
      <c r="R1161" s="12"/>
      <c r="S1161" s="13">
        <f t="shared" si="51"/>
        <v>0</v>
      </c>
      <c r="T1161" s="1"/>
      <c r="U1161" s="1"/>
      <c r="V1161" s="1"/>
    </row>
    <row r="1162" spans="1:22" x14ac:dyDescent="0.25">
      <c r="A1162" s="11">
        <f t="shared" si="50"/>
        <v>1160</v>
      </c>
      <c r="B1162" s="1"/>
      <c r="C1162" s="1"/>
      <c r="D1162" s="1"/>
      <c r="E1162" s="14"/>
      <c r="F1162" s="15"/>
      <c r="G1162" s="1"/>
      <c r="H1162" s="1"/>
      <c r="I1162" s="16"/>
      <c r="J1162" s="16"/>
      <c r="K1162" s="20"/>
      <c r="L1162" s="24"/>
      <c r="M1162" s="19"/>
      <c r="N1162" s="19"/>
      <c r="O1162" s="19"/>
      <c r="P1162" s="1"/>
      <c r="Q1162" s="1"/>
      <c r="R1162" s="12"/>
      <c r="S1162" s="13">
        <f t="shared" si="51"/>
        <v>0</v>
      </c>
      <c r="T1162" s="1"/>
      <c r="U1162" s="1"/>
      <c r="V1162" s="1"/>
    </row>
    <row r="1163" spans="1:22" x14ac:dyDescent="0.25">
      <c r="A1163" s="11">
        <f t="shared" si="50"/>
        <v>1161</v>
      </c>
      <c r="B1163" s="1"/>
      <c r="C1163" s="1"/>
      <c r="D1163" s="1"/>
      <c r="E1163" s="14"/>
      <c r="F1163" s="15"/>
      <c r="G1163" s="1"/>
      <c r="H1163" s="1"/>
      <c r="I1163" s="16"/>
      <c r="J1163" s="16"/>
      <c r="K1163" s="20"/>
      <c r="L1163" s="24"/>
      <c r="M1163" s="19"/>
      <c r="N1163" s="19"/>
      <c r="O1163" s="19"/>
      <c r="P1163" s="1"/>
      <c r="Q1163" s="1"/>
      <c r="R1163" s="12"/>
      <c r="S1163" s="13">
        <f t="shared" si="51"/>
        <v>0</v>
      </c>
      <c r="T1163" s="1"/>
      <c r="U1163" s="1"/>
      <c r="V1163" s="1"/>
    </row>
    <row r="1164" spans="1:22" x14ac:dyDescent="0.25">
      <c r="A1164" s="11">
        <f t="shared" si="50"/>
        <v>1162</v>
      </c>
      <c r="B1164" s="1"/>
      <c r="C1164" s="1"/>
      <c r="D1164" s="1"/>
      <c r="E1164" s="14"/>
      <c r="F1164" s="15"/>
      <c r="G1164" s="1"/>
      <c r="H1164" s="1"/>
      <c r="I1164" s="16"/>
      <c r="J1164" s="16"/>
      <c r="K1164" s="20"/>
      <c r="L1164" s="24"/>
      <c r="M1164" s="19"/>
      <c r="N1164" s="19"/>
      <c r="O1164" s="19"/>
      <c r="P1164" s="1"/>
      <c r="Q1164" s="1"/>
      <c r="R1164" s="12"/>
      <c r="S1164" s="13">
        <f t="shared" si="51"/>
        <v>0</v>
      </c>
      <c r="T1164" s="1"/>
      <c r="U1164" s="1"/>
      <c r="V1164" s="1"/>
    </row>
    <row r="1165" spans="1:22" x14ac:dyDescent="0.25">
      <c r="A1165" s="11">
        <f t="shared" si="50"/>
        <v>1163</v>
      </c>
      <c r="B1165" s="1"/>
      <c r="C1165" s="1"/>
      <c r="D1165" s="1"/>
      <c r="E1165" s="14"/>
      <c r="F1165" s="15"/>
      <c r="G1165" s="1"/>
      <c r="H1165" s="1"/>
      <c r="I1165" s="16"/>
      <c r="J1165" s="16"/>
      <c r="K1165" s="20"/>
      <c r="L1165" s="24"/>
      <c r="M1165" s="19"/>
      <c r="N1165" s="19"/>
      <c r="O1165" s="19"/>
      <c r="P1165" s="1"/>
      <c r="Q1165" s="1"/>
      <c r="R1165" s="12"/>
      <c r="S1165" s="13">
        <f t="shared" si="51"/>
        <v>0</v>
      </c>
      <c r="T1165" s="1"/>
      <c r="U1165" s="1"/>
      <c r="V1165" s="1"/>
    </row>
    <row r="1166" spans="1:22" x14ac:dyDescent="0.25">
      <c r="A1166" s="11">
        <f t="shared" si="50"/>
        <v>1164</v>
      </c>
      <c r="B1166" s="1"/>
      <c r="C1166" s="1"/>
      <c r="D1166" s="1"/>
      <c r="E1166" s="14"/>
      <c r="F1166" s="15"/>
      <c r="G1166" s="1"/>
      <c r="H1166" s="1"/>
      <c r="I1166" s="16"/>
      <c r="J1166" s="16"/>
      <c r="K1166" s="20"/>
      <c r="L1166" s="24"/>
      <c r="M1166" s="19"/>
      <c r="N1166" s="19"/>
      <c r="O1166" s="19"/>
      <c r="P1166" s="1"/>
      <c r="Q1166" s="1"/>
      <c r="R1166" s="12"/>
      <c r="S1166" s="13">
        <f t="shared" si="51"/>
        <v>0</v>
      </c>
      <c r="T1166" s="1"/>
      <c r="U1166" s="1"/>
      <c r="V1166" s="1"/>
    </row>
    <row r="1167" spans="1:22" x14ac:dyDescent="0.25">
      <c r="A1167" s="11">
        <f t="shared" si="50"/>
        <v>1165</v>
      </c>
      <c r="B1167" s="1"/>
      <c r="C1167" s="1"/>
      <c r="D1167" s="1"/>
      <c r="E1167" s="14"/>
      <c r="F1167" s="15"/>
      <c r="G1167" s="1"/>
      <c r="H1167" s="1"/>
      <c r="I1167" s="16"/>
      <c r="J1167" s="16"/>
      <c r="K1167" s="20"/>
      <c r="L1167" s="24"/>
      <c r="M1167" s="19"/>
      <c r="N1167" s="19"/>
      <c r="O1167" s="19"/>
      <c r="P1167" s="1"/>
      <c r="Q1167" s="1"/>
      <c r="R1167" s="12"/>
      <c r="S1167" s="13">
        <f t="shared" si="51"/>
        <v>0</v>
      </c>
      <c r="T1167" s="1"/>
      <c r="U1167" s="1"/>
      <c r="V1167" s="1"/>
    </row>
    <row r="1168" spans="1:22" x14ac:dyDescent="0.25">
      <c r="A1168" s="11">
        <f t="shared" si="50"/>
        <v>1166</v>
      </c>
      <c r="B1168" s="1"/>
      <c r="C1168" s="1"/>
      <c r="D1168" s="1"/>
      <c r="E1168" s="14"/>
      <c r="F1168" s="15"/>
      <c r="G1168" s="1"/>
      <c r="H1168" s="1"/>
      <c r="I1168" s="16"/>
      <c r="J1168" s="16"/>
      <c r="K1168" s="20"/>
      <c r="L1168" s="24"/>
      <c r="M1168" s="19"/>
      <c r="N1168" s="19"/>
      <c r="O1168" s="19"/>
      <c r="P1168" s="1"/>
      <c r="Q1168" s="1"/>
      <c r="R1168" s="12"/>
      <c r="S1168" s="13">
        <f t="shared" si="51"/>
        <v>0</v>
      </c>
      <c r="T1168" s="1"/>
      <c r="U1168" s="1"/>
      <c r="V1168" s="1"/>
    </row>
    <row r="1169" spans="1:22" x14ac:dyDescent="0.25">
      <c r="A1169" s="11">
        <f t="shared" si="50"/>
        <v>1167</v>
      </c>
      <c r="B1169" s="1"/>
      <c r="C1169" s="1"/>
      <c r="D1169" s="1"/>
      <c r="E1169" s="14"/>
      <c r="F1169" s="15"/>
      <c r="G1169" s="1"/>
      <c r="H1169" s="1"/>
      <c r="I1169" s="16"/>
      <c r="J1169" s="16"/>
      <c r="K1169" s="20"/>
      <c r="L1169" s="24"/>
      <c r="M1169" s="19"/>
      <c r="N1169" s="19"/>
      <c r="O1169" s="19"/>
      <c r="P1169" s="1"/>
      <c r="Q1169" s="1"/>
      <c r="R1169" s="12"/>
      <c r="S1169" s="13">
        <f t="shared" si="51"/>
        <v>0</v>
      </c>
      <c r="T1169" s="1"/>
      <c r="U1169" s="1"/>
      <c r="V1169" s="1"/>
    </row>
    <row r="1170" spans="1:22" x14ac:dyDescent="0.25">
      <c r="A1170" s="11">
        <f t="shared" si="50"/>
        <v>1168</v>
      </c>
      <c r="B1170" s="1"/>
      <c r="C1170" s="1"/>
      <c r="D1170" s="1"/>
      <c r="E1170" s="14"/>
      <c r="F1170" s="15"/>
      <c r="G1170" s="1"/>
      <c r="H1170" s="1"/>
      <c r="I1170" s="16"/>
      <c r="J1170" s="16"/>
      <c r="K1170" s="20"/>
      <c r="L1170" s="24"/>
      <c r="M1170" s="19"/>
      <c r="N1170" s="19"/>
      <c r="O1170" s="19"/>
      <c r="P1170" s="1"/>
      <c r="Q1170" s="1"/>
      <c r="R1170" s="12"/>
      <c r="S1170" s="13">
        <f t="shared" si="51"/>
        <v>0</v>
      </c>
      <c r="T1170" s="1"/>
      <c r="U1170" s="1"/>
      <c r="V1170" s="1"/>
    </row>
    <row r="1171" spans="1:22" x14ac:dyDescent="0.25">
      <c r="A1171" s="11">
        <f t="shared" si="50"/>
        <v>1169</v>
      </c>
      <c r="B1171" s="1"/>
      <c r="C1171" s="1"/>
      <c r="D1171" s="1"/>
      <c r="E1171" s="14"/>
      <c r="F1171" s="15"/>
      <c r="G1171" s="1"/>
      <c r="H1171" s="1"/>
      <c r="I1171" s="16"/>
      <c r="J1171" s="16"/>
      <c r="K1171" s="20"/>
      <c r="L1171" s="24"/>
      <c r="M1171" s="19"/>
      <c r="N1171" s="19"/>
      <c r="O1171" s="19"/>
      <c r="P1171" s="1"/>
      <c r="Q1171" s="1"/>
      <c r="R1171" s="12"/>
      <c r="S1171" s="13">
        <f t="shared" si="51"/>
        <v>0</v>
      </c>
      <c r="T1171" s="1"/>
      <c r="U1171" s="1"/>
      <c r="V1171" s="1"/>
    </row>
    <row r="1172" spans="1:22" x14ac:dyDescent="0.25">
      <c r="A1172" s="11">
        <f t="shared" si="50"/>
        <v>1170</v>
      </c>
      <c r="B1172" s="1"/>
      <c r="C1172" s="1"/>
      <c r="D1172" s="1"/>
      <c r="E1172" s="14"/>
      <c r="F1172" s="15"/>
      <c r="G1172" s="1"/>
      <c r="H1172" s="1"/>
      <c r="I1172" s="16"/>
      <c r="J1172" s="16"/>
      <c r="K1172" s="20"/>
      <c r="L1172" s="24"/>
      <c r="M1172" s="19"/>
      <c r="N1172" s="19"/>
      <c r="O1172" s="19"/>
      <c r="P1172" s="1"/>
      <c r="Q1172" s="1"/>
      <c r="R1172" s="12"/>
      <c r="S1172" s="13">
        <f t="shared" si="51"/>
        <v>0</v>
      </c>
      <c r="T1172" s="1"/>
      <c r="U1172" s="1"/>
      <c r="V1172" s="1"/>
    </row>
    <row r="1173" spans="1:22" x14ac:dyDescent="0.25">
      <c r="A1173" s="11">
        <f t="shared" si="50"/>
        <v>1171</v>
      </c>
      <c r="B1173" s="1"/>
      <c r="C1173" s="1"/>
      <c r="D1173" s="1"/>
      <c r="E1173" s="14"/>
      <c r="F1173" s="15"/>
      <c r="G1173" s="1"/>
      <c r="H1173" s="1"/>
      <c r="I1173" s="16"/>
      <c r="J1173" s="16"/>
      <c r="K1173" s="20"/>
      <c r="L1173" s="24"/>
      <c r="M1173" s="19"/>
      <c r="N1173" s="19"/>
      <c r="O1173" s="19"/>
      <c r="P1173" s="1"/>
      <c r="Q1173" s="1"/>
      <c r="R1173" s="12"/>
      <c r="S1173" s="13">
        <f t="shared" si="51"/>
        <v>0</v>
      </c>
      <c r="T1173" s="1"/>
      <c r="U1173" s="1"/>
      <c r="V1173" s="1"/>
    </row>
    <row r="1174" spans="1:22" x14ac:dyDescent="0.25">
      <c r="A1174" s="11">
        <f t="shared" si="50"/>
        <v>1172</v>
      </c>
      <c r="B1174" s="1"/>
      <c r="C1174" s="1"/>
      <c r="D1174" s="1"/>
      <c r="E1174" s="14"/>
      <c r="F1174" s="15"/>
      <c r="G1174" s="1"/>
      <c r="H1174" s="1"/>
      <c r="I1174" s="16"/>
      <c r="J1174" s="16"/>
      <c r="K1174" s="20"/>
      <c r="L1174" s="24"/>
      <c r="M1174" s="19"/>
      <c r="N1174" s="19"/>
      <c r="O1174" s="19"/>
      <c r="P1174" s="1"/>
      <c r="Q1174" s="1"/>
      <c r="R1174" s="12"/>
      <c r="S1174" s="13">
        <f t="shared" si="51"/>
        <v>0</v>
      </c>
      <c r="T1174" s="1"/>
      <c r="U1174" s="1"/>
      <c r="V1174" s="1"/>
    </row>
    <row r="1175" spans="1:22" x14ac:dyDescent="0.25">
      <c r="A1175" s="11">
        <f t="shared" si="50"/>
        <v>1173</v>
      </c>
      <c r="B1175" s="1"/>
      <c r="C1175" s="1"/>
      <c r="D1175" s="1"/>
      <c r="E1175" s="14"/>
      <c r="F1175" s="15"/>
      <c r="G1175" s="1"/>
      <c r="H1175" s="1"/>
      <c r="I1175" s="16"/>
      <c r="J1175" s="16"/>
      <c r="K1175" s="20"/>
      <c r="L1175" s="24"/>
      <c r="M1175" s="19"/>
      <c r="N1175" s="19"/>
      <c r="O1175" s="19"/>
      <c r="P1175" s="1"/>
      <c r="Q1175" s="1"/>
      <c r="R1175" s="12"/>
      <c r="S1175" s="13">
        <f t="shared" si="51"/>
        <v>0</v>
      </c>
      <c r="T1175" s="1"/>
      <c r="U1175" s="1"/>
      <c r="V1175" s="1"/>
    </row>
    <row r="1176" spans="1:22" x14ac:dyDescent="0.25">
      <c r="A1176" s="11">
        <f t="shared" si="50"/>
        <v>1174</v>
      </c>
      <c r="B1176" s="1"/>
      <c r="C1176" s="1"/>
      <c r="D1176" s="1"/>
      <c r="E1176" s="14"/>
      <c r="F1176" s="15"/>
      <c r="G1176" s="1"/>
      <c r="H1176" s="1"/>
      <c r="I1176" s="16"/>
      <c r="J1176" s="16"/>
      <c r="K1176" s="20"/>
      <c r="L1176" s="24"/>
      <c r="M1176" s="19"/>
      <c r="N1176" s="19"/>
      <c r="O1176" s="19"/>
      <c r="P1176" s="1"/>
      <c r="Q1176" s="1"/>
      <c r="R1176" s="12"/>
      <c r="S1176" s="13">
        <f t="shared" si="51"/>
        <v>0</v>
      </c>
      <c r="T1176" s="1"/>
      <c r="U1176" s="1"/>
      <c r="V1176" s="1"/>
    </row>
    <row r="1177" spans="1:22" x14ac:dyDescent="0.25">
      <c r="A1177" s="11">
        <f t="shared" si="50"/>
        <v>1175</v>
      </c>
      <c r="B1177" s="1"/>
      <c r="C1177" s="1"/>
      <c r="D1177" s="1"/>
      <c r="E1177" s="14"/>
      <c r="F1177" s="15"/>
      <c r="G1177" s="1"/>
      <c r="H1177" s="1"/>
      <c r="I1177" s="16"/>
      <c r="J1177" s="16"/>
      <c r="K1177" s="20"/>
      <c r="L1177" s="24"/>
      <c r="M1177" s="19"/>
      <c r="N1177" s="19"/>
      <c r="O1177" s="19"/>
      <c r="P1177" s="1"/>
      <c r="Q1177" s="1"/>
      <c r="R1177" s="12"/>
      <c r="S1177" s="13">
        <f t="shared" si="51"/>
        <v>0</v>
      </c>
      <c r="T1177" s="1"/>
      <c r="U1177" s="1"/>
      <c r="V1177" s="1"/>
    </row>
    <row r="1178" spans="1:22" x14ac:dyDescent="0.25">
      <c r="A1178" s="11">
        <f t="shared" si="50"/>
        <v>1176</v>
      </c>
      <c r="B1178" s="1"/>
      <c r="C1178" s="1"/>
      <c r="D1178" s="1"/>
      <c r="E1178" s="14"/>
      <c r="F1178" s="15"/>
      <c r="G1178" s="1"/>
      <c r="H1178" s="1"/>
      <c r="I1178" s="16"/>
      <c r="J1178" s="16"/>
      <c r="K1178" s="20"/>
      <c r="L1178" s="24"/>
      <c r="M1178" s="19"/>
      <c r="N1178" s="19"/>
      <c r="O1178" s="19"/>
      <c r="P1178" s="1"/>
      <c r="Q1178" s="1"/>
      <c r="R1178" s="12"/>
      <c r="S1178" s="13">
        <f t="shared" si="51"/>
        <v>0</v>
      </c>
      <c r="T1178" s="1"/>
      <c r="U1178" s="1"/>
      <c r="V1178" s="1"/>
    </row>
    <row r="1179" spans="1:22" x14ac:dyDescent="0.25">
      <c r="A1179" s="11">
        <f t="shared" si="50"/>
        <v>1177</v>
      </c>
      <c r="B1179" s="1"/>
      <c r="C1179" s="1"/>
      <c r="D1179" s="1"/>
      <c r="E1179" s="14"/>
      <c r="F1179" s="15"/>
      <c r="G1179" s="1"/>
      <c r="H1179" s="1"/>
      <c r="I1179" s="16"/>
      <c r="J1179" s="16"/>
      <c r="K1179" s="20"/>
      <c r="L1179" s="24"/>
      <c r="M1179" s="19"/>
      <c r="N1179" s="19"/>
      <c r="O1179" s="19"/>
      <c r="P1179" s="1"/>
      <c r="Q1179" s="1"/>
      <c r="R1179" s="12"/>
      <c r="S1179" s="13">
        <f t="shared" si="51"/>
        <v>0</v>
      </c>
      <c r="T1179" s="1"/>
      <c r="U1179" s="1"/>
      <c r="V1179" s="1"/>
    </row>
    <row r="1180" spans="1:22" x14ac:dyDescent="0.25">
      <c r="A1180" s="11">
        <f t="shared" si="50"/>
        <v>1178</v>
      </c>
      <c r="B1180" s="1"/>
      <c r="C1180" s="1"/>
      <c r="D1180" s="1"/>
      <c r="E1180" s="14"/>
      <c r="F1180" s="15"/>
      <c r="G1180" s="1"/>
      <c r="H1180" s="1"/>
      <c r="I1180" s="16"/>
      <c r="J1180" s="16"/>
      <c r="K1180" s="20"/>
      <c r="L1180" s="24"/>
      <c r="M1180" s="19"/>
      <c r="N1180" s="19"/>
      <c r="O1180" s="19"/>
      <c r="P1180" s="1"/>
      <c r="Q1180" s="1"/>
      <c r="R1180" s="12"/>
      <c r="S1180" s="13">
        <f t="shared" si="51"/>
        <v>0</v>
      </c>
      <c r="T1180" s="1"/>
      <c r="U1180" s="1"/>
      <c r="V1180" s="1"/>
    </row>
    <row r="1181" spans="1:22" x14ac:dyDescent="0.25">
      <c r="A1181" s="11">
        <f t="shared" si="50"/>
        <v>1179</v>
      </c>
      <c r="B1181" s="1"/>
      <c r="C1181" s="1"/>
      <c r="D1181" s="1"/>
      <c r="E1181" s="14"/>
      <c r="F1181" s="15"/>
      <c r="G1181" s="1"/>
      <c r="H1181" s="1"/>
      <c r="I1181" s="16"/>
      <c r="J1181" s="16"/>
      <c r="K1181" s="20"/>
      <c r="L1181" s="24"/>
      <c r="M1181" s="19"/>
      <c r="N1181" s="19"/>
      <c r="O1181" s="19"/>
      <c r="P1181" s="1"/>
      <c r="Q1181" s="1"/>
      <c r="R1181" s="12"/>
      <c r="S1181" s="13">
        <f t="shared" si="51"/>
        <v>0</v>
      </c>
      <c r="T1181" s="1"/>
      <c r="U1181" s="1"/>
      <c r="V1181" s="1"/>
    </row>
    <row r="1182" spans="1:22" x14ac:dyDescent="0.25">
      <c r="A1182" s="11">
        <f t="shared" si="50"/>
        <v>1180</v>
      </c>
      <c r="B1182" s="1"/>
      <c r="C1182" s="1"/>
      <c r="D1182" s="1"/>
      <c r="E1182" s="14"/>
      <c r="F1182" s="15"/>
      <c r="G1182" s="1"/>
      <c r="H1182" s="1"/>
      <c r="I1182" s="16"/>
      <c r="J1182" s="16"/>
      <c r="K1182" s="20"/>
      <c r="L1182" s="24"/>
      <c r="M1182" s="19"/>
      <c r="N1182" s="19"/>
      <c r="O1182" s="19"/>
      <c r="P1182" s="1"/>
      <c r="Q1182" s="1"/>
      <c r="R1182" s="12"/>
      <c r="S1182" s="13">
        <f t="shared" si="51"/>
        <v>0</v>
      </c>
      <c r="T1182" s="1"/>
      <c r="U1182" s="1"/>
      <c r="V1182" s="1"/>
    </row>
    <row r="1183" spans="1:22" x14ac:dyDescent="0.25">
      <c r="A1183" s="11">
        <f t="shared" si="50"/>
        <v>1181</v>
      </c>
      <c r="B1183" s="1"/>
      <c r="C1183" s="1"/>
      <c r="D1183" s="1"/>
      <c r="E1183" s="14"/>
      <c r="F1183" s="15"/>
      <c r="G1183" s="1"/>
      <c r="H1183" s="1"/>
      <c r="I1183" s="16"/>
      <c r="J1183" s="16"/>
      <c r="K1183" s="20"/>
      <c r="L1183" s="24"/>
      <c r="M1183" s="19"/>
      <c r="N1183" s="19"/>
      <c r="O1183" s="19"/>
      <c r="P1183" s="1"/>
      <c r="Q1183" s="1"/>
      <c r="R1183" s="12"/>
      <c r="S1183" s="13">
        <f t="shared" si="51"/>
        <v>0</v>
      </c>
      <c r="T1183" s="1"/>
      <c r="U1183" s="1"/>
      <c r="V1183" s="1"/>
    </row>
    <row r="1184" spans="1:22" x14ac:dyDescent="0.25">
      <c r="A1184" s="11">
        <f t="shared" si="50"/>
        <v>1182</v>
      </c>
      <c r="B1184" s="1"/>
      <c r="C1184" s="1"/>
      <c r="D1184" s="1"/>
      <c r="E1184" s="14"/>
      <c r="F1184" s="15"/>
      <c r="G1184" s="1"/>
      <c r="H1184" s="1"/>
      <c r="I1184" s="16"/>
      <c r="J1184" s="16"/>
      <c r="K1184" s="20"/>
      <c r="L1184" s="24"/>
      <c r="M1184" s="19"/>
      <c r="N1184" s="19"/>
      <c r="O1184" s="19"/>
      <c r="P1184" s="1"/>
      <c r="Q1184" s="1"/>
      <c r="R1184" s="12"/>
      <c r="S1184" s="13">
        <f t="shared" si="51"/>
        <v>0</v>
      </c>
      <c r="T1184" s="1"/>
      <c r="U1184" s="1"/>
      <c r="V1184" s="1"/>
    </row>
    <row r="1185" spans="1:22" x14ac:dyDescent="0.25">
      <c r="A1185" s="11">
        <f t="shared" si="50"/>
        <v>1183</v>
      </c>
      <c r="B1185" s="1"/>
      <c r="C1185" s="1"/>
      <c r="D1185" s="1"/>
      <c r="E1185" s="14"/>
      <c r="F1185" s="15"/>
      <c r="G1185" s="1"/>
      <c r="H1185" s="1"/>
      <c r="I1185" s="16"/>
      <c r="J1185" s="16"/>
      <c r="K1185" s="20"/>
      <c r="L1185" s="24"/>
      <c r="M1185" s="19"/>
      <c r="N1185" s="19"/>
      <c r="O1185" s="19"/>
      <c r="P1185" s="1"/>
      <c r="Q1185" s="1"/>
      <c r="R1185" s="12"/>
      <c r="S1185" s="13">
        <f t="shared" si="51"/>
        <v>0</v>
      </c>
      <c r="T1185" s="1"/>
      <c r="U1185" s="1"/>
      <c r="V1185" s="1"/>
    </row>
    <row r="1186" spans="1:22" x14ac:dyDescent="0.25">
      <c r="A1186" s="11">
        <f t="shared" si="50"/>
        <v>1184</v>
      </c>
      <c r="B1186" s="1"/>
      <c r="C1186" s="1"/>
      <c r="D1186" s="1"/>
      <c r="E1186" s="14"/>
      <c r="F1186" s="15"/>
      <c r="G1186" s="1"/>
      <c r="H1186" s="1"/>
      <c r="I1186" s="16"/>
      <c r="J1186" s="16"/>
      <c r="K1186" s="20"/>
      <c r="L1186" s="24"/>
      <c r="M1186" s="19"/>
      <c r="N1186" s="19"/>
      <c r="O1186" s="19"/>
      <c r="P1186" s="1"/>
      <c r="Q1186" s="1"/>
      <c r="R1186" s="12"/>
      <c r="S1186" s="13">
        <f t="shared" si="51"/>
        <v>0</v>
      </c>
      <c r="T1186" s="1"/>
      <c r="U1186" s="1"/>
      <c r="V1186" s="1"/>
    </row>
    <row r="1187" spans="1:22" x14ac:dyDescent="0.25">
      <c r="A1187" s="11">
        <f t="shared" si="50"/>
        <v>1185</v>
      </c>
      <c r="B1187" s="1"/>
      <c r="C1187" s="1"/>
      <c r="D1187" s="1"/>
      <c r="E1187" s="14"/>
      <c r="F1187" s="15"/>
      <c r="G1187" s="1"/>
      <c r="H1187" s="1"/>
      <c r="I1187" s="16"/>
      <c r="J1187" s="16"/>
      <c r="K1187" s="20"/>
      <c r="L1187" s="24"/>
      <c r="M1187" s="19"/>
      <c r="N1187" s="19"/>
      <c r="O1187" s="19"/>
      <c r="P1187" s="1"/>
      <c r="Q1187" s="1"/>
      <c r="R1187" s="12"/>
      <c r="S1187" s="13">
        <f t="shared" si="51"/>
        <v>0</v>
      </c>
      <c r="T1187" s="1"/>
      <c r="U1187" s="1"/>
      <c r="V1187" s="1"/>
    </row>
    <row r="1188" spans="1:22" x14ac:dyDescent="0.25">
      <c r="A1188" s="11">
        <f t="shared" si="50"/>
        <v>1186</v>
      </c>
      <c r="B1188" s="1"/>
      <c r="C1188" s="1"/>
      <c r="D1188" s="1"/>
      <c r="E1188" s="14"/>
      <c r="F1188" s="15"/>
      <c r="G1188" s="1"/>
      <c r="H1188" s="1"/>
      <c r="I1188" s="16"/>
      <c r="J1188" s="16"/>
      <c r="K1188" s="20"/>
      <c r="L1188" s="24"/>
      <c r="M1188" s="19"/>
      <c r="N1188" s="19"/>
      <c r="O1188" s="19"/>
      <c r="P1188" s="1"/>
      <c r="Q1188" s="1"/>
      <c r="R1188" s="12"/>
      <c r="S1188" s="13">
        <f t="shared" si="51"/>
        <v>0</v>
      </c>
      <c r="T1188" s="1"/>
      <c r="U1188" s="1"/>
      <c r="V1188" s="1"/>
    </row>
    <row r="1189" spans="1:22" x14ac:dyDescent="0.25">
      <c r="A1189" s="11">
        <f t="shared" si="50"/>
        <v>1187</v>
      </c>
      <c r="B1189" s="1"/>
      <c r="C1189" s="1"/>
      <c r="D1189" s="1"/>
      <c r="E1189" s="14"/>
      <c r="F1189" s="15"/>
      <c r="G1189" s="1"/>
      <c r="H1189" s="1"/>
      <c r="I1189" s="16"/>
      <c r="J1189" s="16"/>
      <c r="K1189" s="20"/>
      <c r="L1189" s="24"/>
      <c r="M1189" s="19"/>
      <c r="N1189" s="19"/>
      <c r="O1189" s="19"/>
      <c r="P1189" s="1"/>
      <c r="Q1189" s="1"/>
      <c r="R1189" s="12"/>
      <c r="S1189" s="13">
        <f t="shared" si="51"/>
        <v>0</v>
      </c>
      <c r="T1189" s="1"/>
      <c r="U1189" s="1"/>
      <c r="V1189" s="1"/>
    </row>
    <row r="1190" spans="1:22" x14ac:dyDescent="0.25">
      <c r="A1190" s="11">
        <f t="shared" si="50"/>
        <v>1188</v>
      </c>
      <c r="B1190" s="1"/>
      <c r="C1190" s="1"/>
      <c r="D1190" s="1"/>
      <c r="E1190" s="14"/>
      <c r="F1190" s="15"/>
      <c r="G1190" s="1"/>
      <c r="H1190" s="1"/>
      <c r="I1190" s="16"/>
      <c r="J1190" s="16"/>
      <c r="K1190" s="20"/>
      <c r="L1190" s="24"/>
      <c r="M1190" s="19"/>
      <c r="N1190" s="19"/>
      <c r="O1190" s="19"/>
      <c r="P1190" s="1"/>
      <c r="Q1190" s="1"/>
      <c r="R1190" s="12"/>
      <c r="S1190" s="13">
        <f t="shared" si="51"/>
        <v>0</v>
      </c>
      <c r="T1190" s="1"/>
      <c r="U1190" s="1"/>
      <c r="V1190" s="1"/>
    </row>
    <row r="1191" spans="1:22" x14ac:dyDescent="0.25">
      <c r="A1191" s="11">
        <f t="shared" si="50"/>
        <v>1189</v>
      </c>
      <c r="B1191" s="1"/>
      <c r="C1191" s="1"/>
      <c r="D1191" s="1"/>
      <c r="E1191" s="14"/>
      <c r="F1191" s="15"/>
      <c r="G1191" s="1"/>
      <c r="H1191" s="1"/>
      <c r="I1191" s="16"/>
      <c r="J1191" s="16"/>
      <c r="K1191" s="20"/>
      <c r="L1191" s="24"/>
      <c r="M1191" s="19"/>
      <c r="N1191" s="19"/>
      <c r="O1191" s="19"/>
      <c r="P1191" s="1"/>
      <c r="Q1191" s="1"/>
      <c r="R1191" s="12"/>
      <c r="S1191" s="13">
        <f t="shared" si="51"/>
        <v>0</v>
      </c>
      <c r="T1191" s="1"/>
      <c r="U1191" s="1"/>
      <c r="V1191" s="1"/>
    </row>
    <row r="1192" spans="1:22" x14ac:dyDescent="0.25">
      <c r="A1192" s="11">
        <f t="shared" si="50"/>
        <v>1190</v>
      </c>
      <c r="B1192" s="1"/>
      <c r="C1192" s="1"/>
      <c r="D1192" s="1"/>
      <c r="E1192" s="14"/>
      <c r="F1192" s="15"/>
      <c r="G1192" s="1"/>
      <c r="H1192" s="1"/>
      <c r="I1192" s="16"/>
      <c r="J1192" s="16"/>
      <c r="K1192" s="20"/>
      <c r="L1192" s="24"/>
      <c r="M1192" s="19"/>
      <c r="N1192" s="19"/>
      <c r="O1192" s="19"/>
      <c r="P1192" s="1"/>
      <c r="Q1192" s="1"/>
      <c r="R1192" s="12"/>
      <c r="S1192" s="13">
        <f t="shared" si="51"/>
        <v>0</v>
      </c>
      <c r="T1192" s="1"/>
      <c r="U1192" s="1"/>
      <c r="V1192" s="1"/>
    </row>
    <row r="1193" spans="1:22" x14ac:dyDescent="0.25">
      <c r="A1193" s="11">
        <f t="shared" si="50"/>
        <v>1191</v>
      </c>
      <c r="B1193" s="1"/>
      <c r="C1193" s="1"/>
      <c r="D1193" s="1"/>
      <c r="E1193" s="14"/>
      <c r="F1193" s="15"/>
      <c r="G1193" s="1"/>
      <c r="H1193" s="1"/>
      <c r="I1193" s="16"/>
      <c r="J1193" s="16"/>
      <c r="K1193" s="20"/>
      <c r="L1193" s="24"/>
      <c r="M1193" s="19"/>
      <c r="N1193" s="19"/>
      <c r="O1193" s="19"/>
      <c r="P1193" s="1"/>
      <c r="Q1193" s="1"/>
      <c r="R1193" s="12"/>
      <c r="S1193" s="13">
        <f t="shared" si="51"/>
        <v>0</v>
      </c>
      <c r="T1193" s="1"/>
      <c r="U1193" s="1"/>
      <c r="V1193" s="1"/>
    </row>
    <row r="1194" spans="1:22" x14ac:dyDescent="0.25">
      <c r="A1194" s="11">
        <f t="shared" si="50"/>
        <v>1192</v>
      </c>
      <c r="B1194" s="1"/>
      <c r="C1194" s="1"/>
      <c r="D1194" s="1"/>
      <c r="E1194" s="14"/>
      <c r="F1194" s="15"/>
      <c r="G1194" s="1"/>
      <c r="H1194" s="1"/>
      <c r="I1194" s="16"/>
      <c r="J1194" s="16"/>
      <c r="K1194" s="20"/>
      <c r="L1194" s="24"/>
      <c r="M1194" s="19"/>
      <c r="N1194" s="19"/>
      <c r="O1194" s="19"/>
      <c r="P1194" s="1"/>
      <c r="Q1194" s="1"/>
      <c r="R1194" s="12"/>
      <c r="S1194" s="13">
        <f t="shared" si="51"/>
        <v>0</v>
      </c>
      <c r="T1194" s="1"/>
      <c r="U1194" s="1"/>
      <c r="V1194" s="1"/>
    </row>
    <row r="1195" spans="1:22" x14ac:dyDescent="0.25">
      <c r="A1195" s="11">
        <f t="shared" si="50"/>
        <v>1193</v>
      </c>
      <c r="B1195" s="1"/>
      <c r="C1195" s="1"/>
      <c r="D1195" s="1"/>
      <c r="E1195" s="14"/>
      <c r="F1195" s="15"/>
      <c r="G1195" s="1"/>
      <c r="H1195" s="1"/>
      <c r="I1195" s="16"/>
      <c r="J1195" s="16"/>
      <c r="K1195" s="20"/>
      <c r="L1195" s="24"/>
      <c r="M1195" s="19"/>
      <c r="N1195" s="19"/>
      <c r="O1195" s="19"/>
      <c r="P1195" s="1"/>
      <c r="Q1195" s="1"/>
      <c r="R1195" s="12"/>
      <c r="S1195" s="13">
        <f t="shared" si="51"/>
        <v>0</v>
      </c>
      <c r="T1195" s="1"/>
      <c r="U1195" s="1"/>
      <c r="V1195" s="1"/>
    </row>
    <row r="1196" spans="1:22" x14ac:dyDescent="0.25">
      <c r="A1196" s="11">
        <f t="shared" si="50"/>
        <v>1194</v>
      </c>
      <c r="B1196" s="1"/>
      <c r="C1196" s="1"/>
      <c r="D1196" s="1"/>
      <c r="E1196" s="14"/>
      <c r="F1196" s="15"/>
      <c r="G1196" s="1"/>
      <c r="H1196" s="1"/>
      <c r="I1196" s="16"/>
      <c r="J1196" s="16"/>
      <c r="K1196" s="20"/>
      <c r="L1196" s="24"/>
      <c r="M1196" s="19"/>
      <c r="N1196" s="19"/>
      <c r="O1196" s="19"/>
      <c r="P1196" s="1"/>
      <c r="Q1196" s="1"/>
      <c r="R1196" s="12"/>
      <c r="S1196" s="13">
        <f t="shared" si="51"/>
        <v>0</v>
      </c>
      <c r="T1196" s="1"/>
      <c r="U1196" s="1"/>
      <c r="V1196" s="1"/>
    </row>
    <row r="1197" spans="1:22" x14ac:dyDescent="0.25">
      <c r="A1197" s="11">
        <f t="shared" si="50"/>
        <v>1195</v>
      </c>
      <c r="B1197" s="1"/>
      <c r="C1197" s="1"/>
      <c r="D1197" s="1"/>
      <c r="E1197" s="14"/>
      <c r="F1197" s="15"/>
      <c r="G1197" s="1"/>
      <c r="H1197" s="1"/>
      <c r="I1197" s="16"/>
      <c r="J1197" s="16"/>
      <c r="K1197" s="20"/>
      <c r="L1197" s="24"/>
      <c r="M1197" s="19"/>
      <c r="N1197" s="19"/>
      <c r="O1197" s="19"/>
      <c r="P1197" s="1"/>
      <c r="Q1197" s="1"/>
      <c r="R1197" s="12"/>
      <c r="S1197" s="13">
        <f t="shared" si="51"/>
        <v>0</v>
      </c>
      <c r="T1197" s="1"/>
      <c r="U1197" s="1"/>
      <c r="V1197" s="1"/>
    </row>
    <row r="1198" spans="1:22" x14ac:dyDescent="0.25">
      <c r="A1198" s="11">
        <f t="shared" si="50"/>
        <v>1196</v>
      </c>
      <c r="B1198" s="1"/>
      <c r="C1198" s="1"/>
      <c r="D1198" s="1"/>
      <c r="E1198" s="14"/>
      <c r="F1198" s="15"/>
      <c r="G1198" s="1"/>
      <c r="H1198" s="1"/>
      <c r="I1198" s="16"/>
      <c r="J1198" s="16"/>
      <c r="K1198" s="20"/>
      <c r="L1198" s="24"/>
      <c r="M1198" s="19"/>
      <c r="N1198" s="19"/>
      <c r="O1198" s="19"/>
      <c r="P1198" s="1"/>
      <c r="Q1198" s="1"/>
      <c r="R1198" s="12"/>
      <c r="S1198" s="13">
        <f t="shared" si="51"/>
        <v>0</v>
      </c>
      <c r="T1198" s="1"/>
      <c r="U1198" s="1"/>
      <c r="V1198" s="1"/>
    </row>
    <row r="1199" spans="1:22" x14ac:dyDescent="0.25">
      <c r="A1199" s="11">
        <f t="shared" si="50"/>
        <v>1197</v>
      </c>
      <c r="B1199" s="1"/>
      <c r="C1199" s="1"/>
      <c r="D1199" s="1"/>
      <c r="E1199" s="14"/>
      <c r="F1199" s="15"/>
      <c r="G1199" s="1"/>
      <c r="H1199" s="1"/>
      <c r="I1199" s="16"/>
      <c r="J1199" s="16"/>
      <c r="K1199" s="20"/>
      <c r="L1199" s="24"/>
      <c r="M1199" s="19"/>
      <c r="N1199" s="19"/>
      <c r="O1199" s="19"/>
      <c r="P1199" s="1"/>
      <c r="Q1199" s="1"/>
      <c r="R1199" s="12"/>
      <c r="S1199" s="13">
        <f t="shared" si="51"/>
        <v>0</v>
      </c>
      <c r="T1199" s="1"/>
      <c r="U1199" s="1"/>
      <c r="V1199" s="1"/>
    </row>
    <row r="1200" spans="1:22" x14ac:dyDescent="0.25">
      <c r="A1200" s="11">
        <f t="shared" si="50"/>
        <v>1198</v>
      </c>
      <c r="B1200" s="1"/>
      <c r="C1200" s="1"/>
      <c r="D1200" s="1"/>
      <c r="E1200" s="14"/>
      <c r="F1200" s="15"/>
      <c r="G1200" s="1"/>
      <c r="H1200" s="1"/>
      <c r="I1200" s="16"/>
      <c r="J1200" s="16"/>
      <c r="K1200" s="20"/>
      <c r="L1200" s="24"/>
      <c r="M1200" s="19"/>
      <c r="N1200" s="19"/>
      <c r="O1200" s="19"/>
      <c r="P1200" s="1"/>
      <c r="Q1200" s="1"/>
      <c r="R1200" s="12"/>
      <c r="S1200" s="13">
        <f t="shared" si="51"/>
        <v>0</v>
      </c>
      <c r="T1200" s="1"/>
      <c r="U1200" s="1"/>
      <c r="V1200" s="1"/>
    </row>
    <row r="1201" spans="1:22" x14ac:dyDescent="0.25">
      <c r="A1201" s="11">
        <f t="shared" si="50"/>
        <v>1199</v>
      </c>
      <c r="B1201" s="1"/>
      <c r="C1201" s="1"/>
      <c r="D1201" s="1"/>
      <c r="E1201" s="14"/>
      <c r="F1201" s="15"/>
      <c r="G1201" s="1"/>
      <c r="H1201" s="1"/>
      <c r="I1201" s="16"/>
      <c r="J1201" s="16"/>
      <c r="K1201" s="20"/>
      <c r="L1201" s="24"/>
      <c r="M1201" s="19"/>
      <c r="N1201" s="19"/>
      <c r="O1201" s="19"/>
      <c r="P1201" s="1"/>
      <c r="Q1201" s="1"/>
      <c r="R1201" s="12"/>
      <c r="S1201" s="13">
        <f t="shared" si="51"/>
        <v>0</v>
      </c>
      <c r="T1201" s="1"/>
      <c r="U1201" s="1"/>
      <c r="V1201" s="1"/>
    </row>
    <row r="1202" spans="1:22" x14ac:dyDescent="0.25">
      <c r="A1202" s="11">
        <f t="shared" si="50"/>
        <v>1200</v>
      </c>
      <c r="B1202" s="1"/>
      <c r="C1202" s="1"/>
      <c r="D1202" s="1"/>
      <c r="E1202" s="14"/>
      <c r="F1202" s="15"/>
      <c r="G1202" s="1"/>
      <c r="H1202" s="1"/>
      <c r="I1202" s="16"/>
      <c r="J1202" s="16"/>
      <c r="K1202" s="20"/>
      <c r="L1202" s="24"/>
      <c r="M1202" s="19"/>
      <c r="N1202" s="19"/>
      <c r="O1202" s="19"/>
      <c r="P1202" s="1"/>
      <c r="Q1202" s="1"/>
      <c r="R1202" s="12"/>
      <c r="S1202" s="13">
        <f t="shared" si="51"/>
        <v>0</v>
      </c>
      <c r="T1202" s="1"/>
      <c r="U1202" s="1"/>
      <c r="V1202" s="1"/>
    </row>
    <row r="1203" spans="1:22" x14ac:dyDescent="0.25">
      <c r="A1203" s="11">
        <f t="shared" si="50"/>
        <v>1201</v>
      </c>
      <c r="B1203" s="1"/>
      <c r="C1203" s="1"/>
      <c r="D1203" s="1"/>
      <c r="E1203" s="14"/>
      <c r="F1203" s="15"/>
      <c r="G1203" s="1"/>
      <c r="H1203" s="1"/>
      <c r="I1203" s="16"/>
      <c r="J1203" s="16"/>
      <c r="K1203" s="20"/>
      <c r="L1203" s="24"/>
      <c r="M1203" s="19"/>
      <c r="N1203" s="19"/>
      <c r="O1203" s="19"/>
      <c r="P1203" s="1"/>
      <c r="Q1203" s="1"/>
      <c r="R1203" s="12"/>
      <c r="S1203" s="13">
        <f t="shared" si="51"/>
        <v>0</v>
      </c>
      <c r="T1203" s="1"/>
      <c r="U1203" s="1"/>
      <c r="V1203" s="1"/>
    </row>
    <row r="1204" spans="1:22" x14ac:dyDescent="0.25">
      <c r="A1204" s="11">
        <f t="shared" si="50"/>
        <v>1202</v>
      </c>
      <c r="B1204" s="1"/>
      <c r="C1204" s="1"/>
      <c r="D1204" s="1"/>
      <c r="E1204" s="14"/>
      <c r="F1204" s="15"/>
      <c r="G1204" s="1"/>
      <c r="H1204" s="1"/>
      <c r="I1204" s="16"/>
      <c r="J1204" s="16"/>
      <c r="K1204" s="20"/>
      <c r="L1204" s="24"/>
      <c r="M1204" s="19"/>
      <c r="N1204" s="19"/>
      <c r="O1204" s="19"/>
      <c r="P1204" s="1"/>
      <c r="Q1204" s="1"/>
      <c r="R1204" s="12"/>
      <c r="S1204" s="13">
        <f t="shared" si="51"/>
        <v>0</v>
      </c>
      <c r="T1204" s="1"/>
      <c r="U1204" s="1"/>
      <c r="V1204" s="1"/>
    </row>
    <row r="1205" spans="1:22" x14ac:dyDescent="0.25">
      <c r="A1205" s="11">
        <f t="shared" si="50"/>
        <v>1203</v>
      </c>
      <c r="B1205" s="1"/>
      <c r="C1205" s="1"/>
      <c r="D1205" s="1"/>
      <c r="E1205" s="14"/>
      <c r="F1205" s="15"/>
      <c r="G1205" s="1"/>
      <c r="H1205" s="1"/>
      <c r="I1205" s="16"/>
      <c r="J1205" s="16"/>
      <c r="K1205" s="20"/>
      <c r="L1205" s="24"/>
      <c r="M1205" s="19"/>
      <c r="N1205" s="19"/>
      <c r="O1205" s="19"/>
      <c r="P1205" s="1"/>
      <c r="Q1205" s="1"/>
      <c r="R1205" s="12"/>
      <c r="S1205" s="13">
        <f t="shared" si="51"/>
        <v>0</v>
      </c>
      <c r="T1205" s="1"/>
      <c r="U1205" s="1"/>
      <c r="V1205" s="1"/>
    </row>
    <row r="1206" spans="1:22" x14ac:dyDescent="0.25">
      <c r="A1206" s="11">
        <f t="shared" si="50"/>
        <v>1204</v>
      </c>
      <c r="B1206" s="1"/>
      <c r="C1206" s="1"/>
      <c r="D1206" s="1"/>
      <c r="E1206" s="14"/>
      <c r="F1206" s="15"/>
      <c r="G1206" s="1"/>
      <c r="H1206" s="1"/>
      <c r="I1206" s="16"/>
      <c r="J1206" s="16"/>
      <c r="K1206" s="20"/>
      <c r="L1206" s="24"/>
      <c r="M1206" s="19"/>
      <c r="N1206" s="19"/>
      <c r="O1206" s="19"/>
      <c r="P1206" s="1"/>
      <c r="Q1206" s="1"/>
      <c r="R1206" s="12"/>
      <c r="S1206" s="13">
        <f t="shared" si="51"/>
        <v>0</v>
      </c>
      <c r="T1206" s="1"/>
      <c r="U1206" s="1"/>
      <c r="V1206" s="1"/>
    </row>
    <row r="1207" spans="1:22" x14ac:dyDescent="0.25">
      <c r="A1207" s="11">
        <f t="shared" si="50"/>
        <v>1205</v>
      </c>
      <c r="B1207" s="1"/>
      <c r="C1207" s="1"/>
      <c r="D1207" s="1"/>
      <c r="E1207" s="14"/>
      <c r="F1207" s="15"/>
      <c r="G1207" s="1"/>
      <c r="H1207" s="1"/>
      <c r="I1207" s="16"/>
      <c r="J1207" s="16"/>
      <c r="K1207" s="20"/>
      <c r="L1207" s="24"/>
      <c r="M1207" s="19"/>
      <c r="N1207" s="19"/>
      <c r="O1207" s="19"/>
      <c r="P1207" s="1"/>
      <c r="Q1207" s="1"/>
      <c r="R1207" s="12"/>
      <c r="S1207" s="13">
        <f t="shared" si="51"/>
        <v>0</v>
      </c>
      <c r="T1207" s="1"/>
      <c r="U1207" s="1"/>
      <c r="V1207" s="1"/>
    </row>
    <row r="1208" spans="1:22" x14ac:dyDescent="0.25">
      <c r="A1208" s="11">
        <f t="shared" si="50"/>
        <v>1206</v>
      </c>
      <c r="B1208" s="1"/>
      <c r="C1208" s="1"/>
      <c r="D1208" s="1"/>
      <c r="E1208" s="14"/>
      <c r="F1208" s="15"/>
      <c r="G1208" s="1"/>
      <c r="H1208" s="1"/>
      <c r="I1208" s="16"/>
      <c r="J1208" s="16"/>
      <c r="K1208" s="20"/>
      <c r="L1208" s="24"/>
      <c r="M1208" s="19"/>
      <c r="N1208" s="19"/>
      <c r="O1208" s="19"/>
      <c r="P1208" s="1"/>
      <c r="Q1208" s="1"/>
      <c r="R1208" s="12"/>
      <c r="S1208" s="13">
        <f t="shared" si="51"/>
        <v>0</v>
      </c>
      <c r="T1208" s="1"/>
      <c r="U1208" s="1"/>
      <c r="V1208" s="1"/>
    </row>
    <row r="1209" spans="1:22" x14ac:dyDescent="0.25">
      <c r="A1209" s="11">
        <f t="shared" si="50"/>
        <v>1207</v>
      </c>
      <c r="B1209" s="1"/>
      <c r="C1209" s="1"/>
      <c r="D1209" s="1"/>
      <c r="E1209" s="14"/>
      <c r="F1209" s="15"/>
      <c r="G1209" s="1"/>
      <c r="H1209" s="1"/>
      <c r="I1209" s="16"/>
      <c r="J1209" s="16"/>
      <c r="K1209" s="20"/>
      <c r="L1209" s="24"/>
      <c r="M1209" s="19"/>
      <c r="N1209" s="19"/>
      <c r="O1209" s="19"/>
      <c r="P1209" s="1"/>
      <c r="Q1209" s="1"/>
      <c r="R1209" s="12"/>
      <c r="S1209" s="13">
        <f t="shared" si="51"/>
        <v>0</v>
      </c>
      <c r="T1209" s="1"/>
      <c r="U1209" s="1"/>
      <c r="V1209" s="1"/>
    </row>
    <row r="1210" spans="1:22" x14ac:dyDescent="0.25">
      <c r="A1210" s="11">
        <f t="shared" si="50"/>
        <v>1208</v>
      </c>
      <c r="B1210" s="1"/>
      <c r="C1210" s="1"/>
      <c r="D1210" s="1"/>
      <c r="E1210" s="14"/>
      <c r="F1210" s="15"/>
      <c r="G1210" s="1"/>
      <c r="H1210" s="1"/>
      <c r="I1210" s="16"/>
      <c r="J1210" s="16"/>
      <c r="K1210" s="20"/>
      <c r="L1210" s="24"/>
      <c r="M1210" s="19"/>
      <c r="N1210" s="19"/>
      <c r="O1210" s="19"/>
      <c r="P1210" s="1"/>
      <c r="Q1210" s="1"/>
      <c r="R1210" s="12"/>
      <c r="S1210" s="13">
        <f t="shared" si="51"/>
        <v>0</v>
      </c>
      <c r="T1210" s="1"/>
      <c r="U1210" s="1"/>
      <c r="V1210" s="1"/>
    </row>
    <row r="1211" spans="1:22" x14ac:dyDescent="0.25">
      <c r="A1211" s="11">
        <f t="shared" si="50"/>
        <v>1209</v>
      </c>
      <c r="B1211" s="1"/>
      <c r="C1211" s="1"/>
      <c r="D1211" s="1"/>
      <c r="E1211" s="14"/>
      <c r="F1211" s="15"/>
      <c r="G1211" s="1"/>
      <c r="H1211" s="1"/>
      <c r="I1211" s="16"/>
      <c r="J1211" s="16"/>
      <c r="K1211" s="20"/>
      <c r="L1211" s="24"/>
      <c r="M1211" s="19"/>
      <c r="N1211" s="19"/>
      <c r="O1211" s="19"/>
      <c r="P1211" s="1"/>
      <c r="Q1211" s="1"/>
      <c r="R1211" s="12"/>
      <c r="S1211" s="13">
        <f t="shared" si="51"/>
        <v>0</v>
      </c>
      <c r="T1211" s="1"/>
      <c r="U1211" s="1"/>
      <c r="V1211" s="1"/>
    </row>
    <row r="1212" spans="1:22" x14ac:dyDescent="0.25">
      <c r="A1212" s="11">
        <f t="shared" si="50"/>
        <v>1210</v>
      </c>
      <c r="B1212" s="1"/>
      <c r="C1212" s="1"/>
      <c r="D1212" s="1"/>
      <c r="E1212" s="14"/>
      <c r="F1212" s="15"/>
      <c r="G1212" s="1"/>
      <c r="H1212" s="1"/>
      <c r="I1212" s="16"/>
      <c r="J1212" s="16"/>
      <c r="K1212" s="20"/>
      <c r="L1212" s="24"/>
      <c r="M1212" s="19"/>
      <c r="N1212" s="19"/>
      <c r="O1212" s="19"/>
      <c r="P1212" s="1"/>
      <c r="Q1212" s="1"/>
      <c r="R1212" s="12"/>
      <c r="S1212" s="13">
        <f t="shared" si="51"/>
        <v>0</v>
      </c>
      <c r="T1212" s="1"/>
      <c r="U1212" s="1"/>
      <c r="V1212" s="1"/>
    </row>
    <row r="1213" spans="1:22" x14ac:dyDescent="0.25">
      <c r="A1213" s="11">
        <f t="shared" si="50"/>
        <v>1211</v>
      </c>
      <c r="B1213" s="1"/>
      <c r="C1213" s="1"/>
      <c r="D1213" s="1"/>
      <c r="E1213" s="14"/>
      <c r="F1213" s="15"/>
      <c r="G1213" s="1"/>
      <c r="H1213" s="1"/>
      <c r="I1213" s="16"/>
      <c r="J1213" s="16"/>
      <c r="K1213" s="20"/>
      <c r="L1213" s="24"/>
      <c r="M1213" s="19"/>
      <c r="N1213" s="19"/>
      <c r="O1213" s="19"/>
      <c r="P1213" s="1"/>
      <c r="Q1213" s="1"/>
      <c r="R1213" s="12"/>
      <c r="S1213" s="13">
        <f t="shared" si="51"/>
        <v>0</v>
      </c>
      <c r="T1213" s="1"/>
      <c r="U1213" s="1"/>
      <c r="V1213" s="1"/>
    </row>
    <row r="1214" spans="1:22" x14ac:dyDescent="0.25">
      <c r="A1214" s="11">
        <f t="shared" si="50"/>
        <v>1212</v>
      </c>
      <c r="B1214" s="1"/>
      <c r="C1214" s="1"/>
      <c r="D1214" s="1"/>
      <c r="E1214" s="14"/>
      <c r="F1214" s="15"/>
      <c r="G1214" s="1"/>
      <c r="H1214" s="1"/>
      <c r="I1214" s="16"/>
      <c r="J1214" s="16"/>
      <c r="K1214" s="20"/>
      <c r="L1214" s="24"/>
      <c r="M1214" s="19"/>
      <c r="N1214" s="19"/>
      <c r="O1214" s="19"/>
      <c r="P1214" s="1"/>
      <c r="Q1214" s="1"/>
      <c r="R1214" s="12"/>
      <c r="S1214" s="13">
        <f t="shared" si="51"/>
        <v>0</v>
      </c>
      <c r="T1214" s="1"/>
      <c r="U1214" s="1"/>
      <c r="V1214" s="1"/>
    </row>
    <row r="1215" spans="1:22" x14ac:dyDescent="0.25">
      <c r="A1215" s="11">
        <f t="shared" si="50"/>
        <v>1213</v>
      </c>
      <c r="B1215" s="1"/>
      <c r="C1215" s="1"/>
      <c r="D1215" s="1"/>
      <c r="E1215" s="14"/>
      <c r="F1215" s="15"/>
      <c r="G1215" s="1"/>
      <c r="H1215" s="1"/>
      <c r="I1215" s="16"/>
      <c r="J1215" s="16"/>
      <c r="K1215" s="20"/>
      <c r="L1215" s="24"/>
      <c r="M1215" s="19"/>
      <c r="N1215" s="19"/>
      <c r="O1215" s="19"/>
      <c r="P1215" s="1"/>
      <c r="Q1215" s="1"/>
      <c r="R1215" s="12"/>
      <c r="S1215" s="13">
        <f t="shared" si="51"/>
        <v>0</v>
      </c>
      <c r="T1215" s="1"/>
      <c r="U1215" s="1"/>
      <c r="V1215" s="1"/>
    </row>
    <row r="1216" spans="1:22" x14ac:dyDescent="0.25">
      <c r="A1216" s="11">
        <f t="shared" si="50"/>
        <v>1214</v>
      </c>
      <c r="B1216" s="1"/>
      <c r="C1216" s="1"/>
      <c r="D1216" s="1"/>
      <c r="E1216" s="14"/>
      <c r="F1216" s="15"/>
      <c r="G1216" s="1"/>
      <c r="H1216" s="1"/>
      <c r="I1216" s="16"/>
      <c r="J1216" s="16"/>
      <c r="K1216" s="20"/>
      <c r="L1216" s="24"/>
      <c r="M1216" s="19"/>
      <c r="N1216" s="19"/>
      <c r="O1216" s="19"/>
      <c r="P1216" s="1"/>
      <c r="Q1216" s="1"/>
      <c r="R1216" s="12"/>
      <c r="S1216" s="13">
        <f t="shared" si="51"/>
        <v>0</v>
      </c>
      <c r="T1216" s="1"/>
      <c r="U1216" s="1"/>
      <c r="V1216" s="1"/>
    </row>
    <row r="1217" spans="1:22" x14ac:dyDescent="0.25">
      <c r="A1217" s="11">
        <f t="shared" si="50"/>
        <v>1215</v>
      </c>
      <c r="B1217" s="1"/>
      <c r="C1217" s="1"/>
      <c r="D1217" s="1"/>
      <c r="E1217" s="14"/>
      <c r="F1217" s="15"/>
      <c r="G1217" s="1"/>
      <c r="H1217" s="1"/>
      <c r="I1217" s="16"/>
      <c r="J1217" s="16"/>
      <c r="K1217" s="20"/>
      <c r="L1217" s="24"/>
      <c r="M1217" s="19"/>
      <c r="N1217" s="19"/>
      <c r="O1217" s="19"/>
      <c r="P1217" s="1"/>
      <c r="Q1217" s="1"/>
      <c r="R1217" s="12"/>
      <c r="S1217" s="13">
        <f t="shared" si="51"/>
        <v>0</v>
      </c>
      <c r="T1217" s="1"/>
      <c r="U1217" s="1"/>
      <c r="V1217" s="1"/>
    </row>
    <row r="1218" spans="1:22" x14ac:dyDescent="0.25">
      <c r="A1218" s="11">
        <f t="shared" si="50"/>
        <v>1216</v>
      </c>
      <c r="B1218" s="1"/>
      <c r="C1218" s="1"/>
      <c r="D1218" s="1"/>
      <c r="E1218" s="14"/>
      <c r="F1218" s="15"/>
      <c r="G1218" s="1"/>
      <c r="H1218" s="1"/>
      <c r="I1218" s="16"/>
      <c r="J1218" s="16"/>
      <c r="K1218" s="20"/>
      <c r="L1218" s="24"/>
      <c r="M1218" s="19"/>
      <c r="N1218" s="19"/>
      <c r="O1218" s="19"/>
      <c r="P1218" s="1"/>
      <c r="Q1218" s="1"/>
      <c r="R1218" s="12"/>
      <c r="S1218" s="13">
        <f t="shared" si="51"/>
        <v>0</v>
      </c>
      <c r="T1218" s="1"/>
      <c r="U1218" s="1"/>
      <c r="V1218" s="1"/>
    </row>
    <row r="1219" spans="1:22" x14ac:dyDescent="0.25">
      <c r="A1219" s="11">
        <f t="shared" si="50"/>
        <v>1217</v>
      </c>
      <c r="B1219" s="1"/>
      <c r="C1219" s="1"/>
      <c r="D1219" s="1"/>
      <c r="E1219" s="14"/>
      <c r="F1219" s="15"/>
      <c r="G1219" s="1"/>
      <c r="H1219" s="1"/>
      <c r="I1219" s="16"/>
      <c r="J1219" s="16"/>
      <c r="K1219" s="20"/>
      <c r="L1219" s="24"/>
      <c r="M1219" s="19"/>
      <c r="N1219" s="19"/>
      <c r="O1219" s="19"/>
      <c r="P1219" s="1"/>
      <c r="Q1219" s="1"/>
      <c r="R1219" s="12"/>
      <c r="S1219" s="13">
        <f t="shared" si="51"/>
        <v>0</v>
      </c>
      <c r="T1219" s="1"/>
      <c r="U1219" s="1"/>
      <c r="V1219" s="1"/>
    </row>
    <row r="1220" spans="1:22" x14ac:dyDescent="0.25">
      <c r="A1220" s="11">
        <f t="shared" ref="A1220:A1283" si="52">A1219+1</f>
        <v>1218</v>
      </c>
      <c r="B1220" s="1"/>
      <c r="C1220" s="1"/>
      <c r="D1220" s="1"/>
      <c r="E1220" s="14"/>
      <c r="F1220" s="15"/>
      <c r="G1220" s="1"/>
      <c r="H1220" s="1"/>
      <c r="I1220" s="16"/>
      <c r="J1220" s="16"/>
      <c r="K1220" s="20"/>
      <c r="L1220" s="24"/>
      <c r="M1220" s="19"/>
      <c r="N1220" s="19"/>
      <c r="O1220" s="19"/>
      <c r="P1220" s="1"/>
      <c r="Q1220" s="1"/>
      <c r="R1220" s="12"/>
      <c r="S1220" s="13">
        <f t="shared" ref="S1220:S1283" si="53">P1220*Q1220</f>
        <v>0</v>
      </c>
      <c r="T1220" s="1"/>
      <c r="U1220" s="1"/>
      <c r="V1220" s="1"/>
    </row>
    <row r="1221" spans="1:22" x14ac:dyDescent="0.25">
      <c r="A1221" s="11">
        <f t="shared" si="52"/>
        <v>1219</v>
      </c>
      <c r="B1221" s="1"/>
      <c r="C1221" s="1"/>
      <c r="D1221" s="1"/>
      <c r="E1221" s="14"/>
      <c r="F1221" s="15"/>
      <c r="G1221" s="1"/>
      <c r="H1221" s="1"/>
      <c r="I1221" s="16"/>
      <c r="J1221" s="16"/>
      <c r="K1221" s="20"/>
      <c r="L1221" s="24"/>
      <c r="M1221" s="19"/>
      <c r="N1221" s="19"/>
      <c r="O1221" s="19"/>
      <c r="P1221" s="1"/>
      <c r="Q1221" s="1"/>
      <c r="R1221" s="12"/>
      <c r="S1221" s="13">
        <f t="shared" si="53"/>
        <v>0</v>
      </c>
      <c r="T1221" s="1"/>
      <c r="U1221" s="1"/>
      <c r="V1221" s="1"/>
    </row>
    <row r="1222" spans="1:22" x14ac:dyDescent="0.25">
      <c r="A1222" s="11">
        <f t="shared" si="52"/>
        <v>1220</v>
      </c>
      <c r="B1222" s="1"/>
      <c r="C1222" s="1"/>
      <c r="D1222" s="1"/>
      <c r="E1222" s="14"/>
      <c r="F1222" s="15"/>
      <c r="G1222" s="1"/>
      <c r="H1222" s="1"/>
      <c r="I1222" s="16"/>
      <c r="J1222" s="16"/>
      <c r="K1222" s="20"/>
      <c r="L1222" s="24"/>
      <c r="M1222" s="19"/>
      <c r="N1222" s="19"/>
      <c r="O1222" s="19"/>
      <c r="P1222" s="1"/>
      <c r="Q1222" s="1"/>
      <c r="R1222" s="12"/>
      <c r="S1222" s="13">
        <f t="shared" si="53"/>
        <v>0</v>
      </c>
      <c r="T1222" s="1"/>
      <c r="U1222" s="1"/>
      <c r="V1222" s="1"/>
    </row>
    <row r="1223" spans="1:22" x14ac:dyDescent="0.25">
      <c r="A1223" s="11">
        <f t="shared" si="52"/>
        <v>1221</v>
      </c>
      <c r="B1223" s="1"/>
      <c r="C1223" s="1"/>
      <c r="D1223" s="1"/>
      <c r="E1223" s="14"/>
      <c r="F1223" s="15"/>
      <c r="G1223" s="1"/>
      <c r="H1223" s="1"/>
      <c r="I1223" s="16"/>
      <c r="J1223" s="16"/>
      <c r="K1223" s="20"/>
      <c r="L1223" s="24"/>
      <c r="M1223" s="19"/>
      <c r="N1223" s="19"/>
      <c r="O1223" s="19"/>
      <c r="P1223" s="1"/>
      <c r="Q1223" s="1"/>
      <c r="R1223" s="12"/>
      <c r="S1223" s="13">
        <f t="shared" si="53"/>
        <v>0</v>
      </c>
      <c r="T1223" s="1"/>
      <c r="U1223" s="1"/>
      <c r="V1223" s="1"/>
    </row>
    <row r="1224" spans="1:22" x14ac:dyDescent="0.25">
      <c r="A1224" s="11">
        <f t="shared" si="52"/>
        <v>1222</v>
      </c>
      <c r="B1224" s="1"/>
      <c r="C1224" s="1"/>
      <c r="D1224" s="1"/>
      <c r="E1224" s="14"/>
      <c r="F1224" s="15"/>
      <c r="G1224" s="1"/>
      <c r="H1224" s="1"/>
      <c r="I1224" s="16"/>
      <c r="J1224" s="16"/>
      <c r="K1224" s="20"/>
      <c r="L1224" s="24"/>
      <c r="M1224" s="19"/>
      <c r="N1224" s="19"/>
      <c r="O1224" s="19"/>
      <c r="P1224" s="1"/>
      <c r="Q1224" s="1"/>
      <c r="R1224" s="12"/>
      <c r="S1224" s="13">
        <f t="shared" si="53"/>
        <v>0</v>
      </c>
      <c r="T1224" s="1"/>
      <c r="U1224" s="1"/>
      <c r="V1224" s="1"/>
    </row>
    <row r="1225" spans="1:22" x14ac:dyDescent="0.25">
      <c r="A1225" s="11">
        <f t="shared" si="52"/>
        <v>1223</v>
      </c>
      <c r="B1225" s="1"/>
      <c r="C1225" s="1"/>
      <c r="D1225" s="1"/>
      <c r="E1225" s="14"/>
      <c r="F1225" s="15"/>
      <c r="G1225" s="1"/>
      <c r="H1225" s="1"/>
      <c r="I1225" s="16"/>
      <c r="J1225" s="16"/>
      <c r="K1225" s="20"/>
      <c r="L1225" s="24"/>
      <c r="M1225" s="19"/>
      <c r="N1225" s="19"/>
      <c r="O1225" s="19"/>
      <c r="P1225" s="1"/>
      <c r="Q1225" s="1"/>
      <c r="R1225" s="12"/>
      <c r="S1225" s="13">
        <f t="shared" si="53"/>
        <v>0</v>
      </c>
      <c r="T1225" s="1"/>
      <c r="U1225" s="1"/>
      <c r="V1225" s="1"/>
    </row>
    <row r="1226" spans="1:22" x14ac:dyDescent="0.25">
      <c r="A1226" s="11">
        <f t="shared" si="52"/>
        <v>1224</v>
      </c>
      <c r="B1226" s="1"/>
      <c r="C1226" s="1"/>
      <c r="D1226" s="1"/>
      <c r="E1226" s="14"/>
      <c r="F1226" s="15"/>
      <c r="G1226" s="1"/>
      <c r="H1226" s="1"/>
      <c r="I1226" s="16"/>
      <c r="J1226" s="16"/>
      <c r="K1226" s="20"/>
      <c r="L1226" s="24"/>
      <c r="M1226" s="19"/>
      <c r="N1226" s="19"/>
      <c r="O1226" s="19"/>
      <c r="P1226" s="1"/>
      <c r="Q1226" s="1"/>
      <c r="R1226" s="12"/>
      <c r="S1226" s="13">
        <f t="shared" si="53"/>
        <v>0</v>
      </c>
      <c r="T1226" s="1"/>
      <c r="U1226" s="1"/>
      <c r="V1226" s="1"/>
    </row>
    <row r="1227" spans="1:22" x14ac:dyDescent="0.25">
      <c r="A1227" s="11">
        <f t="shared" si="52"/>
        <v>1225</v>
      </c>
      <c r="B1227" s="1"/>
      <c r="C1227" s="1"/>
      <c r="D1227" s="1"/>
      <c r="E1227" s="14"/>
      <c r="F1227" s="15"/>
      <c r="G1227" s="1"/>
      <c r="H1227" s="1"/>
      <c r="I1227" s="16"/>
      <c r="J1227" s="16"/>
      <c r="K1227" s="20"/>
      <c r="L1227" s="24"/>
      <c r="M1227" s="19"/>
      <c r="N1227" s="19"/>
      <c r="O1227" s="19"/>
      <c r="P1227" s="1"/>
      <c r="Q1227" s="1"/>
      <c r="R1227" s="12"/>
      <c r="S1227" s="13">
        <f t="shared" si="53"/>
        <v>0</v>
      </c>
      <c r="T1227" s="1"/>
      <c r="U1227" s="1"/>
      <c r="V1227" s="1"/>
    </row>
    <row r="1228" spans="1:22" x14ac:dyDescent="0.25">
      <c r="A1228" s="11">
        <f t="shared" si="52"/>
        <v>1226</v>
      </c>
      <c r="B1228" s="1"/>
      <c r="C1228" s="1"/>
      <c r="D1228" s="1"/>
      <c r="E1228" s="14"/>
      <c r="F1228" s="15"/>
      <c r="G1228" s="1"/>
      <c r="H1228" s="1"/>
      <c r="I1228" s="16"/>
      <c r="J1228" s="16"/>
      <c r="K1228" s="20"/>
      <c r="L1228" s="24"/>
      <c r="M1228" s="19"/>
      <c r="N1228" s="19"/>
      <c r="O1228" s="19"/>
      <c r="P1228" s="1"/>
      <c r="Q1228" s="1"/>
      <c r="R1228" s="12"/>
      <c r="S1228" s="13">
        <f t="shared" si="53"/>
        <v>0</v>
      </c>
      <c r="T1228" s="1"/>
      <c r="U1228" s="1"/>
      <c r="V1228" s="1"/>
    </row>
    <row r="1229" spans="1:22" x14ac:dyDescent="0.25">
      <c r="A1229" s="11">
        <f t="shared" si="52"/>
        <v>1227</v>
      </c>
      <c r="B1229" s="1"/>
      <c r="C1229" s="1"/>
      <c r="D1229" s="1"/>
      <c r="E1229" s="14"/>
      <c r="F1229" s="15"/>
      <c r="G1229" s="1"/>
      <c r="H1229" s="1"/>
      <c r="I1229" s="16"/>
      <c r="J1229" s="16"/>
      <c r="K1229" s="20"/>
      <c r="L1229" s="24"/>
      <c r="M1229" s="19"/>
      <c r="N1229" s="19"/>
      <c r="O1229" s="19"/>
      <c r="P1229" s="1"/>
      <c r="Q1229" s="1"/>
      <c r="R1229" s="12"/>
      <c r="S1229" s="13">
        <f t="shared" si="53"/>
        <v>0</v>
      </c>
      <c r="T1229" s="1"/>
      <c r="U1229" s="1"/>
      <c r="V1229" s="1"/>
    </row>
    <row r="1230" spans="1:22" x14ac:dyDescent="0.25">
      <c r="A1230" s="11">
        <f t="shared" si="52"/>
        <v>1228</v>
      </c>
      <c r="B1230" s="1"/>
      <c r="C1230" s="1"/>
      <c r="D1230" s="1"/>
      <c r="E1230" s="14"/>
      <c r="F1230" s="15"/>
      <c r="G1230" s="1"/>
      <c r="H1230" s="1"/>
      <c r="I1230" s="16"/>
      <c r="J1230" s="16"/>
      <c r="K1230" s="20"/>
      <c r="L1230" s="24"/>
      <c r="M1230" s="19"/>
      <c r="N1230" s="19"/>
      <c r="O1230" s="19"/>
      <c r="P1230" s="1"/>
      <c r="Q1230" s="1"/>
      <c r="R1230" s="12"/>
      <c r="S1230" s="13">
        <f t="shared" si="53"/>
        <v>0</v>
      </c>
      <c r="T1230" s="1"/>
      <c r="U1230" s="1"/>
      <c r="V1230" s="1"/>
    </row>
    <row r="1231" spans="1:22" x14ac:dyDescent="0.25">
      <c r="A1231" s="11">
        <f t="shared" si="52"/>
        <v>1229</v>
      </c>
      <c r="B1231" s="1"/>
      <c r="C1231" s="1"/>
      <c r="D1231" s="1"/>
      <c r="E1231" s="14"/>
      <c r="F1231" s="15"/>
      <c r="G1231" s="1"/>
      <c r="H1231" s="1"/>
      <c r="I1231" s="16"/>
      <c r="J1231" s="16"/>
      <c r="K1231" s="20"/>
      <c r="L1231" s="24"/>
      <c r="M1231" s="19"/>
      <c r="N1231" s="19"/>
      <c r="O1231" s="19"/>
      <c r="P1231" s="1"/>
      <c r="Q1231" s="1"/>
      <c r="R1231" s="12"/>
      <c r="S1231" s="13">
        <f t="shared" si="53"/>
        <v>0</v>
      </c>
      <c r="T1231" s="1"/>
      <c r="U1231" s="1"/>
      <c r="V1231" s="1"/>
    </row>
    <row r="1232" spans="1:22" x14ac:dyDescent="0.25">
      <c r="A1232" s="11">
        <f t="shared" si="52"/>
        <v>1230</v>
      </c>
      <c r="B1232" s="1"/>
      <c r="C1232" s="1"/>
      <c r="D1232" s="1"/>
      <c r="E1232" s="14"/>
      <c r="F1232" s="15"/>
      <c r="G1232" s="1"/>
      <c r="H1232" s="1"/>
      <c r="I1232" s="16"/>
      <c r="J1232" s="16"/>
      <c r="K1232" s="20"/>
      <c r="L1232" s="24"/>
      <c r="M1232" s="19"/>
      <c r="N1232" s="19"/>
      <c r="O1232" s="19"/>
      <c r="P1232" s="1"/>
      <c r="Q1232" s="1"/>
      <c r="R1232" s="12"/>
      <c r="S1232" s="13">
        <f t="shared" si="53"/>
        <v>0</v>
      </c>
      <c r="T1232" s="1"/>
      <c r="U1232" s="1"/>
      <c r="V1232" s="1"/>
    </row>
    <row r="1233" spans="1:22" x14ac:dyDescent="0.25">
      <c r="A1233" s="11">
        <f t="shared" si="52"/>
        <v>1231</v>
      </c>
      <c r="B1233" s="1"/>
      <c r="C1233" s="1"/>
      <c r="D1233" s="1"/>
      <c r="E1233" s="14"/>
      <c r="F1233" s="15"/>
      <c r="G1233" s="1"/>
      <c r="H1233" s="1"/>
      <c r="I1233" s="16"/>
      <c r="J1233" s="16"/>
      <c r="K1233" s="20"/>
      <c r="L1233" s="24"/>
      <c r="M1233" s="19"/>
      <c r="N1233" s="19"/>
      <c r="O1233" s="19"/>
      <c r="P1233" s="1"/>
      <c r="Q1233" s="1"/>
      <c r="R1233" s="12"/>
      <c r="S1233" s="13">
        <f t="shared" si="53"/>
        <v>0</v>
      </c>
      <c r="T1233" s="1"/>
      <c r="U1233" s="1"/>
      <c r="V1233" s="1"/>
    </row>
    <row r="1234" spans="1:22" x14ac:dyDescent="0.25">
      <c r="A1234" s="11">
        <f t="shared" si="52"/>
        <v>1232</v>
      </c>
      <c r="B1234" s="1"/>
      <c r="C1234" s="1"/>
      <c r="D1234" s="1"/>
      <c r="E1234" s="14"/>
      <c r="F1234" s="15"/>
      <c r="G1234" s="1"/>
      <c r="H1234" s="1"/>
      <c r="I1234" s="16"/>
      <c r="J1234" s="16"/>
      <c r="K1234" s="20"/>
      <c r="L1234" s="24"/>
      <c r="M1234" s="19"/>
      <c r="N1234" s="19"/>
      <c r="O1234" s="19"/>
      <c r="P1234" s="1"/>
      <c r="Q1234" s="1"/>
      <c r="R1234" s="12"/>
      <c r="S1234" s="13">
        <f t="shared" si="53"/>
        <v>0</v>
      </c>
      <c r="T1234" s="1"/>
      <c r="U1234" s="1"/>
      <c r="V1234" s="1"/>
    </row>
    <row r="1235" spans="1:22" x14ac:dyDescent="0.25">
      <c r="A1235" s="11">
        <f t="shared" si="52"/>
        <v>1233</v>
      </c>
      <c r="B1235" s="1"/>
      <c r="C1235" s="1"/>
      <c r="D1235" s="1"/>
      <c r="E1235" s="14"/>
      <c r="F1235" s="15"/>
      <c r="G1235" s="1"/>
      <c r="H1235" s="1"/>
      <c r="I1235" s="16"/>
      <c r="J1235" s="16"/>
      <c r="K1235" s="20"/>
      <c r="L1235" s="24"/>
      <c r="M1235" s="19"/>
      <c r="N1235" s="19"/>
      <c r="O1235" s="19"/>
      <c r="P1235" s="1"/>
      <c r="Q1235" s="1"/>
      <c r="R1235" s="12"/>
      <c r="S1235" s="13">
        <f t="shared" si="53"/>
        <v>0</v>
      </c>
      <c r="T1235" s="1"/>
      <c r="U1235" s="1"/>
      <c r="V1235" s="1"/>
    </row>
    <row r="1236" spans="1:22" x14ac:dyDescent="0.25">
      <c r="A1236" s="11">
        <f t="shared" si="52"/>
        <v>1234</v>
      </c>
      <c r="B1236" s="1"/>
      <c r="C1236" s="1"/>
      <c r="D1236" s="1"/>
      <c r="E1236" s="14"/>
      <c r="F1236" s="15"/>
      <c r="G1236" s="1"/>
      <c r="H1236" s="1"/>
      <c r="I1236" s="16"/>
      <c r="J1236" s="16"/>
      <c r="K1236" s="20"/>
      <c r="L1236" s="24"/>
      <c r="M1236" s="19"/>
      <c r="N1236" s="19"/>
      <c r="O1236" s="19"/>
      <c r="P1236" s="1"/>
      <c r="Q1236" s="1"/>
      <c r="R1236" s="12"/>
      <c r="S1236" s="13">
        <f t="shared" si="53"/>
        <v>0</v>
      </c>
      <c r="T1236" s="1"/>
      <c r="U1236" s="1"/>
      <c r="V1236" s="1"/>
    </row>
    <row r="1237" spans="1:22" x14ac:dyDescent="0.25">
      <c r="A1237" s="11">
        <f t="shared" si="52"/>
        <v>1235</v>
      </c>
      <c r="B1237" s="1"/>
      <c r="C1237" s="1"/>
      <c r="D1237" s="1"/>
      <c r="E1237" s="14"/>
      <c r="F1237" s="15"/>
      <c r="G1237" s="1"/>
      <c r="H1237" s="1"/>
      <c r="I1237" s="16"/>
      <c r="J1237" s="16"/>
      <c r="K1237" s="20"/>
      <c r="L1237" s="24"/>
      <c r="M1237" s="19"/>
      <c r="N1237" s="19"/>
      <c r="O1237" s="19"/>
      <c r="P1237" s="1"/>
      <c r="Q1237" s="1"/>
      <c r="R1237" s="12"/>
      <c r="S1237" s="13">
        <f t="shared" si="53"/>
        <v>0</v>
      </c>
      <c r="T1237" s="1"/>
      <c r="U1237" s="1"/>
      <c r="V1237" s="1"/>
    </row>
    <row r="1238" spans="1:22" x14ac:dyDescent="0.25">
      <c r="A1238" s="11">
        <f t="shared" si="52"/>
        <v>1236</v>
      </c>
      <c r="B1238" s="1"/>
      <c r="C1238" s="1"/>
      <c r="D1238" s="1"/>
      <c r="E1238" s="14"/>
      <c r="F1238" s="15"/>
      <c r="G1238" s="1"/>
      <c r="H1238" s="1"/>
      <c r="I1238" s="16"/>
      <c r="J1238" s="16"/>
      <c r="K1238" s="20"/>
      <c r="L1238" s="24"/>
      <c r="M1238" s="19"/>
      <c r="N1238" s="19"/>
      <c r="O1238" s="19"/>
      <c r="P1238" s="1"/>
      <c r="Q1238" s="1"/>
      <c r="R1238" s="12"/>
      <c r="S1238" s="13">
        <f t="shared" si="53"/>
        <v>0</v>
      </c>
      <c r="T1238" s="1"/>
      <c r="U1238" s="1"/>
      <c r="V1238" s="1"/>
    </row>
    <row r="1239" spans="1:22" x14ac:dyDescent="0.25">
      <c r="A1239" s="11">
        <f t="shared" si="52"/>
        <v>1237</v>
      </c>
      <c r="B1239" s="1"/>
      <c r="C1239" s="1"/>
      <c r="D1239" s="1"/>
      <c r="E1239" s="14"/>
      <c r="F1239" s="15"/>
      <c r="G1239" s="1"/>
      <c r="H1239" s="1"/>
      <c r="I1239" s="16"/>
      <c r="J1239" s="16"/>
      <c r="K1239" s="20"/>
      <c r="L1239" s="24"/>
      <c r="M1239" s="19"/>
      <c r="N1239" s="19"/>
      <c r="O1239" s="19"/>
      <c r="P1239" s="1"/>
      <c r="Q1239" s="1"/>
      <c r="R1239" s="12"/>
      <c r="S1239" s="13">
        <f t="shared" si="53"/>
        <v>0</v>
      </c>
      <c r="T1239" s="1"/>
      <c r="U1239" s="1"/>
      <c r="V1239" s="1"/>
    </row>
    <row r="1240" spans="1:22" x14ac:dyDescent="0.25">
      <c r="A1240" s="11">
        <f t="shared" si="52"/>
        <v>1238</v>
      </c>
      <c r="B1240" s="1"/>
      <c r="C1240" s="1"/>
      <c r="D1240" s="1"/>
      <c r="E1240" s="14"/>
      <c r="F1240" s="15"/>
      <c r="G1240" s="1"/>
      <c r="H1240" s="1"/>
      <c r="I1240" s="16"/>
      <c r="J1240" s="16"/>
      <c r="K1240" s="20"/>
      <c r="L1240" s="24"/>
      <c r="M1240" s="19"/>
      <c r="N1240" s="19"/>
      <c r="O1240" s="19"/>
      <c r="P1240" s="1"/>
      <c r="Q1240" s="1"/>
      <c r="R1240" s="12"/>
      <c r="S1240" s="13">
        <f t="shared" si="53"/>
        <v>0</v>
      </c>
      <c r="T1240" s="1"/>
      <c r="U1240" s="1"/>
      <c r="V1240" s="1"/>
    </row>
    <row r="1241" spans="1:22" x14ac:dyDescent="0.25">
      <c r="A1241" s="11">
        <f t="shared" si="52"/>
        <v>1239</v>
      </c>
      <c r="B1241" s="1"/>
      <c r="C1241" s="1"/>
      <c r="D1241" s="1"/>
      <c r="E1241" s="14"/>
      <c r="F1241" s="15"/>
      <c r="G1241" s="1"/>
      <c r="H1241" s="1"/>
      <c r="I1241" s="16"/>
      <c r="J1241" s="16"/>
      <c r="K1241" s="20"/>
      <c r="L1241" s="24"/>
      <c r="M1241" s="19"/>
      <c r="N1241" s="19"/>
      <c r="O1241" s="19"/>
      <c r="P1241" s="1"/>
      <c r="Q1241" s="1"/>
      <c r="R1241" s="12"/>
      <c r="S1241" s="13">
        <f t="shared" si="53"/>
        <v>0</v>
      </c>
      <c r="T1241" s="1"/>
      <c r="U1241" s="1"/>
      <c r="V1241" s="1"/>
    </row>
    <row r="1242" spans="1:22" x14ac:dyDescent="0.25">
      <c r="A1242" s="11">
        <f t="shared" si="52"/>
        <v>1240</v>
      </c>
      <c r="B1242" s="1"/>
      <c r="C1242" s="1"/>
      <c r="D1242" s="1"/>
      <c r="E1242" s="14"/>
      <c r="F1242" s="15"/>
      <c r="G1242" s="1"/>
      <c r="H1242" s="1"/>
      <c r="I1242" s="16"/>
      <c r="J1242" s="16"/>
      <c r="K1242" s="20"/>
      <c r="L1242" s="24"/>
      <c r="M1242" s="19"/>
      <c r="N1242" s="19"/>
      <c r="O1242" s="19"/>
      <c r="P1242" s="1"/>
      <c r="Q1242" s="1"/>
      <c r="R1242" s="12"/>
      <c r="S1242" s="13">
        <f t="shared" si="53"/>
        <v>0</v>
      </c>
      <c r="T1242" s="1"/>
      <c r="U1242" s="1"/>
      <c r="V1242" s="1"/>
    </row>
    <row r="1243" spans="1:22" x14ac:dyDescent="0.25">
      <c r="A1243" s="11">
        <f t="shared" si="52"/>
        <v>1241</v>
      </c>
      <c r="B1243" s="1"/>
      <c r="C1243" s="1"/>
      <c r="D1243" s="1"/>
      <c r="E1243" s="14"/>
      <c r="F1243" s="15"/>
      <c r="G1243" s="1"/>
      <c r="H1243" s="1"/>
      <c r="I1243" s="16"/>
      <c r="J1243" s="16"/>
      <c r="K1243" s="20"/>
      <c r="L1243" s="24"/>
      <c r="M1243" s="19"/>
      <c r="N1243" s="19"/>
      <c r="O1243" s="19"/>
      <c r="P1243" s="1"/>
      <c r="Q1243" s="1"/>
      <c r="R1243" s="12"/>
      <c r="S1243" s="13">
        <f t="shared" si="53"/>
        <v>0</v>
      </c>
      <c r="T1243" s="1"/>
      <c r="U1243" s="1"/>
      <c r="V1243" s="1"/>
    </row>
    <row r="1244" spans="1:22" x14ac:dyDescent="0.25">
      <c r="A1244" s="11">
        <f t="shared" si="52"/>
        <v>1242</v>
      </c>
      <c r="B1244" s="1"/>
      <c r="C1244" s="1"/>
      <c r="D1244" s="1"/>
      <c r="E1244" s="14"/>
      <c r="F1244" s="15"/>
      <c r="G1244" s="1"/>
      <c r="H1244" s="1"/>
      <c r="I1244" s="16"/>
      <c r="J1244" s="16"/>
      <c r="K1244" s="20"/>
      <c r="L1244" s="24"/>
      <c r="M1244" s="19"/>
      <c r="N1244" s="19"/>
      <c r="O1244" s="19"/>
      <c r="P1244" s="1"/>
      <c r="Q1244" s="1"/>
      <c r="R1244" s="12"/>
      <c r="S1244" s="13">
        <f t="shared" si="53"/>
        <v>0</v>
      </c>
      <c r="T1244" s="1"/>
      <c r="U1244" s="1"/>
      <c r="V1244" s="1"/>
    </row>
    <row r="1245" spans="1:22" x14ac:dyDescent="0.25">
      <c r="A1245" s="11">
        <f t="shared" si="52"/>
        <v>1243</v>
      </c>
      <c r="B1245" s="1"/>
      <c r="C1245" s="1"/>
      <c r="D1245" s="1"/>
      <c r="E1245" s="14"/>
      <c r="F1245" s="15"/>
      <c r="G1245" s="1"/>
      <c r="H1245" s="1"/>
      <c r="I1245" s="16"/>
      <c r="J1245" s="16"/>
      <c r="K1245" s="20"/>
      <c r="L1245" s="24"/>
      <c r="M1245" s="19"/>
      <c r="N1245" s="19"/>
      <c r="O1245" s="19"/>
      <c r="P1245" s="1"/>
      <c r="Q1245" s="1"/>
      <c r="R1245" s="12"/>
      <c r="S1245" s="13">
        <f t="shared" si="53"/>
        <v>0</v>
      </c>
      <c r="T1245" s="1"/>
      <c r="U1245" s="1"/>
      <c r="V1245" s="1"/>
    </row>
    <row r="1246" spans="1:22" x14ac:dyDescent="0.25">
      <c r="A1246" s="11">
        <f t="shared" si="52"/>
        <v>1244</v>
      </c>
      <c r="B1246" s="1"/>
      <c r="C1246" s="1"/>
      <c r="D1246" s="1"/>
      <c r="E1246" s="14"/>
      <c r="F1246" s="15"/>
      <c r="G1246" s="1"/>
      <c r="H1246" s="1"/>
      <c r="I1246" s="16"/>
      <c r="J1246" s="16"/>
      <c r="K1246" s="20"/>
      <c r="L1246" s="24"/>
      <c r="M1246" s="19"/>
      <c r="N1246" s="19"/>
      <c r="O1246" s="19"/>
      <c r="P1246" s="1"/>
      <c r="Q1246" s="1"/>
      <c r="R1246" s="12"/>
      <c r="S1246" s="13">
        <f t="shared" si="53"/>
        <v>0</v>
      </c>
      <c r="T1246" s="1"/>
      <c r="U1246" s="1"/>
      <c r="V1246" s="1"/>
    </row>
    <row r="1247" spans="1:22" x14ac:dyDescent="0.25">
      <c r="A1247" s="11">
        <f t="shared" si="52"/>
        <v>1245</v>
      </c>
      <c r="B1247" s="1"/>
      <c r="C1247" s="1"/>
      <c r="D1247" s="1"/>
      <c r="E1247" s="14"/>
      <c r="F1247" s="15"/>
      <c r="G1247" s="1"/>
      <c r="H1247" s="1"/>
      <c r="I1247" s="16"/>
      <c r="J1247" s="16"/>
      <c r="K1247" s="20"/>
      <c r="L1247" s="24"/>
      <c r="M1247" s="19"/>
      <c r="N1247" s="19"/>
      <c r="O1247" s="19"/>
      <c r="P1247" s="1"/>
      <c r="Q1247" s="1"/>
      <c r="R1247" s="12"/>
      <c r="S1247" s="13">
        <f t="shared" si="53"/>
        <v>0</v>
      </c>
      <c r="T1247" s="1"/>
      <c r="U1247" s="1"/>
      <c r="V1247" s="1"/>
    </row>
    <row r="1248" spans="1:22" x14ac:dyDescent="0.25">
      <c r="A1248" s="11">
        <f t="shared" si="52"/>
        <v>1246</v>
      </c>
      <c r="B1248" s="1"/>
      <c r="C1248" s="1"/>
      <c r="D1248" s="1"/>
      <c r="E1248" s="14"/>
      <c r="F1248" s="15"/>
      <c r="G1248" s="1"/>
      <c r="H1248" s="1"/>
      <c r="I1248" s="16"/>
      <c r="J1248" s="16"/>
      <c r="K1248" s="20"/>
      <c r="L1248" s="24"/>
      <c r="M1248" s="19"/>
      <c r="N1248" s="19"/>
      <c r="O1248" s="19"/>
      <c r="P1248" s="1"/>
      <c r="Q1248" s="1"/>
      <c r="R1248" s="12"/>
      <c r="S1248" s="13">
        <f t="shared" si="53"/>
        <v>0</v>
      </c>
      <c r="T1248" s="1"/>
      <c r="U1248" s="1"/>
      <c r="V1248" s="1"/>
    </row>
    <row r="1249" spans="1:22" x14ac:dyDescent="0.25">
      <c r="A1249" s="11">
        <f t="shared" si="52"/>
        <v>1247</v>
      </c>
      <c r="B1249" s="1"/>
      <c r="C1249" s="1"/>
      <c r="D1249" s="1"/>
      <c r="E1249" s="14"/>
      <c r="F1249" s="15"/>
      <c r="G1249" s="1"/>
      <c r="H1249" s="1"/>
      <c r="I1249" s="16"/>
      <c r="J1249" s="16"/>
      <c r="K1249" s="20"/>
      <c r="L1249" s="24"/>
      <c r="M1249" s="19"/>
      <c r="N1249" s="19"/>
      <c r="O1249" s="19"/>
      <c r="P1249" s="1"/>
      <c r="Q1249" s="1"/>
      <c r="R1249" s="12"/>
      <c r="S1249" s="13">
        <f t="shared" si="53"/>
        <v>0</v>
      </c>
      <c r="T1249" s="1"/>
      <c r="U1249" s="1"/>
      <c r="V1249" s="1"/>
    </row>
    <row r="1250" spans="1:22" x14ac:dyDescent="0.25">
      <c r="A1250" s="11">
        <f t="shared" si="52"/>
        <v>1248</v>
      </c>
      <c r="B1250" s="1"/>
      <c r="C1250" s="1"/>
      <c r="D1250" s="1"/>
      <c r="E1250" s="14"/>
      <c r="F1250" s="15"/>
      <c r="G1250" s="1"/>
      <c r="H1250" s="1"/>
      <c r="I1250" s="16"/>
      <c r="J1250" s="16"/>
      <c r="K1250" s="20"/>
      <c r="L1250" s="24"/>
      <c r="M1250" s="19"/>
      <c r="N1250" s="19"/>
      <c r="O1250" s="19"/>
      <c r="P1250" s="1"/>
      <c r="Q1250" s="1"/>
      <c r="R1250" s="12"/>
      <c r="S1250" s="13">
        <f t="shared" si="53"/>
        <v>0</v>
      </c>
      <c r="T1250" s="1"/>
      <c r="U1250" s="1"/>
      <c r="V1250" s="1"/>
    </row>
    <row r="1251" spans="1:22" x14ac:dyDescent="0.25">
      <c r="A1251" s="11">
        <f t="shared" si="52"/>
        <v>1249</v>
      </c>
      <c r="B1251" s="1"/>
      <c r="C1251" s="1"/>
      <c r="D1251" s="1"/>
      <c r="E1251" s="14"/>
      <c r="F1251" s="15"/>
      <c r="G1251" s="1"/>
      <c r="H1251" s="1"/>
      <c r="I1251" s="16"/>
      <c r="J1251" s="16"/>
      <c r="K1251" s="20"/>
      <c r="L1251" s="24"/>
      <c r="M1251" s="19"/>
      <c r="N1251" s="19"/>
      <c r="O1251" s="19"/>
      <c r="P1251" s="1"/>
      <c r="Q1251" s="1"/>
      <c r="R1251" s="12"/>
      <c r="S1251" s="13">
        <f t="shared" si="53"/>
        <v>0</v>
      </c>
      <c r="T1251" s="1"/>
      <c r="U1251" s="1"/>
      <c r="V1251" s="1"/>
    </row>
    <row r="1252" spans="1:22" x14ac:dyDescent="0.25">
      <c r="A1252" s="11">
        <f t="shared" si="52"/>
        <v>1250</v>
      </c>
      <c r="B1252" s="1"/>
      <c r="C1252" s="1"/>
      <c r="D1252" s="1"/>
      <c r="E1252" s="14"/>
      <c r="F1252" s="15"/>
      <c r="G1252" s="1"/>
      <c r="H1252" s="1"/>
      <c r="I1252" s="16"/>
      <c r="J1252" s="16"/>
      <c r="K1252" s="20"/>
      <c r="L1252" s="24"/>
      <c r="M1252" s="19"/>
      <c r="N1252" s="19"/>
      <c r="O1252" s="19"/>
      <c r="P1252" s="1"/>
      <c r="Q1252" s="1"/>
      <c r="R1252" s="12"/>
      <c r="S1252" s="13">
        <f t="shared" si="53"/>
        <v>0</v>
      </c>
      <c r="T1252" s="1"/>
      <c r="U1252" s="1"/>
      <c r="V1252" s="1"/>
    </row>
    <row r="1253" spans="1:22" x14ac:dyDescent="0.25">
      <c r="A1253" s="11">
        <f t="shared" si="52"/>
        <v>1251</v>
      </c>
      <c r="B1253" s="1"/>
      <c r="C1253" s="1"/>
      <c r="D1253" s="1"/>
      <c r="E1253" s="14"/>
      <c r="F1253" s="15"/>
      <c r="G1253" s="1"/>
      <c r="H1253" s="1"/>
      <c r="I1253" s="16"/>
      <c r="J1253" s="16"/>
      <c r="K1253" s="20"/>
      <c r="L1253" s="24"/>
      <c r="M1253" s="19"/>
      <c r="N1253" s="19"/>
      <c r="O1253" s="19"/>
      <c r="P1253" s="1"/>
      <c r="Q1253" s="1"/>
      <c r="R1253" s="12"/>
      <c r="S1253" s="13">
        <f t="shared" si="53"/>
        <v>0</v>
      </c>
      <c r="T1253" s="1"/>
      <c r="U1253" s="1"/>
      <c r="V1253" s="1"/>
    </row>
    <row r="1254" spans="1:22" x14ac:dyDescent="0.25">
      <c r="A1254" s="11">
        <f t="shared" si="52"/>
        <v>1252</v>
      </c>
      <c r="B1254" s="1"/>
      <c r="C1254" s="1"/>
      <c r="D1254" s="1"/>
      <c r="E1254" s="14"/>
      <c r="F1254" s="15"/>
      <c r="G1254" s="1"/>
      <c r="H1254" s="1"/>
      <c r="I1254" s="16"/>
      <c r="J1254" s="16"/>
      <c r="K1254" s="20"/>
      <c r="L1254" s="24"/>
      <c r="M1254" s="19"/>
      <c r="N1254" s="19"/>
      <c r="O1254" s="19"/>
      <c r="P1254" s="1"/>
      <c r="Q1254" s="1"/>
      <c r="R1254" s="12"/>
      <c r="S1254" s="13">
        <f t="shared" si="53"/>
        <v>0</v>
      </c>
      <c r="T1254" s="1"/>
      <c r="U1254" s="1"/>
      <c r="V1254" s="1"/>
    </row>
    <row r="1255" spans="1:22" x14ac:dyDescent="0.25">
      <c r="A1255" s="11">
        <f t="shared" si="52"/>
        <v>1253</v>
      </c>
      <c r="B1255" s="1"/>
      <c r="C1255" s="1"/>
      <c r="D1255" s="1"/>
      <c r="E1255" s="14"/>
      <c r="F1255" s="15"/>
      <c r="G1255" s="1"/>
      <c r="H1255" s="1"/>
      <c r="I1255" s="16"/>
      <c r="J1255" s="16"/>
      <c r="K1255" s="20"/>
      <c r="L1255" s="24"/>
      <c r="M1255" s="19"/>
      <c r="N1255" s="19"/>
      <c r="O1255" s="19"/>
      <c r="P1255" s="1"/>
      <c r="Q1255" s="1"/>
      <c r="R1255" s="12"/>
      <c r="S1255" s="13">
        <f t="shared" si="53"/>
        <v>0</v>
      </c>
      <c r="T1255" s="1"/>
      <c r="U1255" s="1"/>
      <c r="V1255" s="1"/>
    </row>
    <row r="1256" spans="1:22" x14ac:dyDescent="0.25">
      <c r="A1256" s="11">
        <f t="shared" si="52"/>
        <v>1254</v>
      </c>
      <c r="B1256" s="1"/>
      <c r="C1256" s="1"/>
      <c r="D1256" s="1"/>
      <c r="E1256" s="14"/>
      <c r="F1256" s="15"/>
      <c r="G1256" s="1"/>
      <c r="H1256" s="1"/>
      <c r="I1256" s="16"/>
      <c r="J1256" s="16"/>
      <c r="K1256" s="20"/>
      <c r="L1256" s="24"/>
      <c r="M1256" s="19"/>
      <c r="N1256" s="19"/>
      <c r="O1256" s="19"/>
      <c r="P1256" s="1"/>
      <c r="Q1256" s="1"/>
      <c r="R1256" s="12"/>
      <c r="S1256" s="13">
        <f t="shared" si="53"/>
        <v>0</v>
      </c>
      <c r="T1256" s="1"/>
      <c r="U1256" s="1"/>
      <c r="V1256" s="1"/>
    </row>
    <row r="1257" spans="1:22" x14ac:dyDescent="0.25">
      <c r="A1257" s="11">
        <f t="shared" si="52"/>
        <v>1255</v>
      </c>
      <c r="B1257" s="1"/>
      <c r="C1257" s="1"/>
      <c r="D1257" s="1"/>
      <c r="E1257" s="14"/>
      <c r="F1257" s="15"/>
      <c r="G1257" s="1"/>
      <c r="H1257" s="1"/>
      <c r="I1257" s="16"/>
      <c r="J1257" s="16"/>
      <c r="K1257" s="20"/>
      <c r="L1257" s="24"/>
      <c r="M1257" s="19"/>
      <c r="N1257" s="19"/>
      <c r="O1257" s="19"/>
      <c r="P1257" s="1"/>
      <c r="Q1257" s="1"/>
      <c r="R1257" s="12"/>
      <c r="S1257" s="13">
        <f t="shared" si="53"/>
        <v>0</v>
      </c>
      <c r="T1257" s="1"/>
      <c r="U1257" s="1"/>
      <c r="V1257" s="1"/>
    </row>
    <row r="1258" spans="1:22" x14ac:dyDescent="0.25">
      <c r="A1258" s="11">
        <f t="shared" si="52"/>
        <v>1256</v>
      </c>
      <c r="B1258" s="1"/>
      <c r="C1258" s="1"/>
      <c r="D1258" s="1"/>
      <c r="E1258" s="14"/>
      <c r="F1258" s="15"/>
      <c r="G1258" s="1"/>
      <c r="H1258" s="1"/>
      <c r="I1258" s="16"/>
      <c r="J1258" s="16"/>
      <c r="K1258" s="20"/>
      <c r="L1258" s="24"/>
      <c r="M1258" s="19"/>
      <c r="N1258" s="19"/>
      <c r="O1258" s="19"/>
      <c r="P1258" s="1"/>
      <c r="Q1258" s="1"/>
      <c r="R1258" s="12"/>
      <c r="S1258" s="13">
        <f t="shared" si="53"/>
        <v>0</v>
      </c>
      <c r="T1258" s="1"/>
      <c r="U1258" s="1"/>
      <c r="V1258" s="1"/>
    </row>
    <row r="1259" spans="1:22" x14ac:dyDescent="0.25">
      <c r="A1259" s="11">
        <f t="shared" si="52"/>
        <v>1257</v>
      </c>
      <c r="B1259" s="1"/>
      <c r="C1259" s="1"/>
      <c r="D1259" s="1"/>
      <c r="E1259" s="14"/>
      <c r="F1259" s="15"/>
      <c r="G1259" s="1"/>
      <c r="H1259" s="1"/>
      <c r="I1259" s="16"/>
      <c r="J1259" s="16"/>
      <c r="K1259" s="20"/>
      <c r="L1259" s="24"/>
      <c r="M1259" s="19"/>
      <c r="N1259" s="19"/>
      <c r="O1259" s="19"/>
      <c r="P1259" s="1"/>
      <c r="Q1259" s="1"/>
      <c r="R1259" s="12"/>
      <c r="S1259" s="13">
        <f t="shared" si="53"/>
        <v>0</v>
      </c>
      <c r="T1259" s="1"/>
      <c r="U1259" s="1"/>
      <c r="V1259" s="1"/>
    </row>
    <row r="1260" spans="1:22" x14ac:dyDescent="0.25">
      <c r="A1260" s="11">
        <f t="shared" si="52"/>
        <v>1258</v>
      </c>
      <c r="B1260" s="1"/>
      <c r="C1260" s="1"/>
      <c r="D1260" s="1"/>
      <c r="E1260" s="14"/>
      <c r="F1260" s="15"/>
      <c r="G1260" s="1"/>
      <c r="H1260" s="1"/>
      <c r="I1260" s="16"/>
      <c r="J1260" s="16"/>
      <c r="K1260" s="20"/>
      <c r="L1260" s="24"/>
      <c r="M1260" s="19"/>
      <c r="N1260" s="19"/>
      <c r="O1260" s="19"/>
      <c r="P1260" s="1"/>
      <c r="Q1260" s="1"/>
      <c r="R1260" s="12"/>
      <c r="S1260" s="13">
        <f t="shared" si="53"/>
        <v>0</v>
      </c>
      <c r="T1260" s="1"/>
      <c r="U1260" s="1"/>
      <c r="V1260" s="1"/>
    </row>
    <row r="1261" spans="1:22" x14ac:dyDescent="0.25">
      <c r="A1261" s="11">
        <f t="shared" si="52"/>
        <v>1259</v>
      </c>
      <c r="B1261" s="1"/>
      <c r="C1261" s="1"/>
      <c r="D1261" s="1"/>
      <c r="E1261" s="14"/>
      <c r="F1261" s="15"/>
      <c r="G1261" s="1"/>
      <c r="H1261" s="1"/>
      <c r="I1261" s="16"/>
      <c r="J1261" s="16"/>
      <c r="K1261" s="20"/>
      <c r="L1261" s="24"/>
      <c r="M1261" s="19"/>
      <c r="N1261" s="19"/>
      <c r="O1261" s="19"/>
      <c r="P1261" s="1"/>
      <c r="Q1261" s="1"/>
      <c r="R1261" s="12"/>
      <c r="S1261" s="13">
        <f t="shared" si="53"/>
        <v>0</v>
      </c>
      <c r="T1261" s="1"/>
      <c r="U1261" s="1"/>
      <c r="V1261" s="1"/>
    </row>
    <row r="1262" spans="1:22" x14ac:dyDescent="0.25">
      <c r="A1262" s="11">
        <f t="shared" si="52"/>
        <v>1260</v>
      </c>
      <c r="B1262" s="1"/>
      <c r="C1262" s="1"/>
      <c r="D1262" s="1"/>
      <c r="E1262" s="14"/>
      <c r="F1262" s="15"/>
      <c r="G1262" s="1"/>
      <c r="H1262" s="1"/>
      <c r="I1262" s="16"/>
      <c r="J1262" s="16"/>
      <c r="K1262" s="20"/>
      <c r="L1262" s="24"/>
      <c r="M1262" s="19"/>
      <c r="N1262" s="19"/>
      <c r="O1262" s="19"/>
      <c r="P1262" s="1"/>
      <c r="Q1262" s="1"/>
      <c r="R1262" s="12"/>
      <c r="S1262" s="13">
        <f t="shared" si="53"/>
        <v>0</v>
      </c>
      <c r="T1262" s="1"/>
      <c r="U1262" s="1"/>
      <c r="V1262" s="1"/>
    </row>
    <row r="1263" spans="1:22" x14ac:dyDescent="0.25">
      <c r="A1263" s="11">
        <f t="shared" si="52"/>
        <v>1261</v>
      </c>
      <c r="B1263" s="1"/>
      <c r="C1263" s="1"/>
      <c r="D1263" s="1"/>
      <c r="E1263" s="14"/>
      <c r="F1263" s="15"/>
      <c r="G1263" s="1"/>
      <c r="H1263" s="1"/>
      <c r="I1263" s="16"/>
      <c r="J1263" s="16"/>
      <c r="K1263" s="20"/>
      <c r="L1263" s="24"/>
      <c r="M1263" s="19"/>
      <c r="N1263" s="19"/>
      <c r="O1263" s="19"/>
      <c r="P1263" s="1"/>
      <c r="Q1263" s="1"/>
      <c r="R1263" s="12"/>
      <c r="S1263" s="13">
        <f t="shared" si="53"/>
        <v>0</v>
      </c>
      <c r="T1263" s="1"/>
      <c r="U1263" s="1"/>
      <c r="V1263" s="1"/>
    </row>
    <row r="1264" spans="1:22" x14ac:dyDescent="0.25">
      <c r="A1264" s="11">
        <f t="shared" si="52"/>
        <v>1262</v>
      </c>
      <c r="B1264" s="1"/>
      <c r="C1264" s="1"/>
      <c r="D1264" s="1"/>
      <c r="E1264" s="14"/>
      <c r="F1264" s="15"/>
      <c r="G1264" s="1"/>
      <c r="H1264" s="1"/>
      <c r="I1264" s="16"/>
      <c r="J1264" s="16"/>
      <c r="K1264" s="20"/>
      <c r="L1264" s="24"/>
      <c r="M1264" s="19"/>
      <c r="N1264" s="19"/>
      <c r="O1264" s="19"/>
      <c r="P1264" s="1"/>
      <c r="Q1264" s="1"/>
      <c r="R1264" s="12"/>
      <c r="S1264" s="13">
        <f t="shared" si="53"/>
        <v>0</v>
      </c>
      <c r="T1264" s="1"/>
      <c r="U1264" s="1"/>
      <c r="V1264" s="1"/>
    </row>
    <row r="1265" spans="1:22" x14ac:dyDescent="0.25">
      <c r="A1265" s="11">
        <f t="shared" si="52"/>
        <v>1263</v>
      </c>
      <c r="B1265" s="1"/>
      <c r="C1265" s="1"/>
      <c r="D1265" s="1"/>
      <c r="E1265" s="14"/>
      <c r="F1265" s="15"/>
      <c r="G1265" s="1"/>
      <c r="H1265" s="1"/>
      <c r="I1265" s="16"/>
      <c r="J1265" s="16"/>
      <c r="K1265" s="20"/>
      <c r="L1265" s="24"/>
      <c r="M1265" s="19"/>
      <c r="N1265" s="19"/>
      <c r="O1265" s="19"/>
      <c r="P1265" s="1"/>
      <c r="Q1265" s="1"/>
      <c r="R1265" s="12"/>
      <c r="S1265" s="13">
        <f t="shared" si="53"/>
        <v>0</v>
      </c>
      <c r="T1265" s="1"/>
      <c r="U1265" s="1"/>
      <c r="V1265" s="1"/>
    </row>
    <row r="1266" spans="1:22" x14ac:dyDescent="0.25">
      <c r="A1266" s="11">
        <f t="shared" si="52"/>
        <v>1264</v>
      </c>
      <c r="B1266" s="1"/>
      <c r="C1266" s="1"/>
      <c r="D1266" s="1"/>
      <c r="E1266" s="14"/>
      <c r="F1266" s="15"/>
      <c r="G1266" s="1"/>
      <c r="H1266" s="1"/>
      <c r="I1266" s="16"/>
      <c r="J1266" s="16"/>
      <c r="K1266" s="20"/>
      <c r="L1266" s="24"/>
      <c r="M1266" s="19"/>
      <c r="N1266" s="19"/>
      <c r="O1266" s="19"/>
      <c r="P1266" s="1"/>
      <c r="Q1266" s="1"/>
      <c r="R1266" s="12"/>
      <c r="S1266" s="13">
        <f t="shared" si="53"/>
        <v>0</v>
      </c>
      <c r="T1266" s="1"/>
      <c r="U1266" s="1"/>
      <c r="V1266" s="1"/>
    </row>
    <row r="1267" spans="1:22" x14ac:dyDescent="0.25">
      <c r="A1267" s="11">
        <f t="shared" si="52"/>
        <v>1265</v>
      </c>
      <c r="B1267" s="1"/>
      <c r="C1267" s="1"/>
      <c r="D1267" s="1"/>
      <c r="E1267" s="14"/>
      <c r="F1267" s="15"/>
      <c r="G1267" s="1"/>
      <c r="H1267" s="1"/>
      <c r="I1267" s="16"/>
      <c r="J1267" s="16"/>
      <c r="K1267" s="20"/>
      <c r="L1267" s="24"/>
      <c r="M1267" s="19"/>
      <c r="N1267" s="19"/>
      <c r="O1267" s="19"/>
      <c r="P1267" s="1"/>
      <c r="Q1267" s="1"/>
      <c r="R1267" s="12"/>
      <c r="S1267" s="13">
        <f t="shared" si="53"/>
        <v>0</v>
      </c>
      <c r="T1267" s="1"/>
      <c r="U1267" s="1"/>
      <c r="V1267" s="1"/>
    </row>
    <row r="1268" spans="1:22" x14ac:dyDescent="0.25">
      <c r="A1268" s="11">
        <f t="shared" si="52"/>
        <v>1266</v>
      </c>
      <c r="B1268" s="1"/>
      <c r="C1268" s="1"/>
      <c r="D1268" s="1"/>
      <c r="E1268" s="14"/>
      <c r="F1268" s="15"/>
      <c r="G1268" s="1"/>
      <c r="H1268" s="1"/>
      <c r="I1268" s="16"/>
      <c r="J1268" s="16"/>
      <c r="K1268" s="20"/>
      <c r="L1268" s="24"/>
      <c r="M1268" s="19"/>
      <c r="N1268" s="19"/>
      <c r="O1268" s="19"/>
      <c r="P1268" s="1"/>
      <c r="Q1268" s="1"/>
      <c r="R1268" s="12"/>
      <c r="S1268" s="13">
        <f t="shared" si="53"/>
        <v>0</v>
      </c>
      <c r="T1268" s="1"/>
      <c r="U1268" s="1"/>
      <c r="V1268" s="1"/>
    </row>
    <row r="1269" spans="1:22" x14ac:dyDescent="0.25">
      <c r="A1269" s="11">
        <f t="shared" si="52"/>
        <v>1267</v>
      </c>
      <c r="B1269" s="1"/>
      <c r="C1269" s="1"/>
      <c r="D1269" s="1"/>
      <c r="E1269" s="14"/>
      <c r="F1269" s="15"/>
      <c r="G1269" s="1"/>
      <c r="H1269" s="1"/>
      <c r="I1269" s="16"/>
      <c r="J1269" s="16"/>
      <c r="K1269" s="20"/>
      <c r="L1269" s="24"/>
      <c r="M1269" s="19"/>
      <c r="N1269" s="19"/>
      <c r="O1269" s="19"/>
      <c r="P1269" s="1"/>
      <c r="Q1269" s="1"/>
      <c r="R1269" s="12"/>
      <c r="S1269" s="13">
        <f t="shared" si="53"/>
        <v>0</v>
      </c>
      <c r="T1269" s="1"/>
      <c r="U1269" s="1"/>
      <c r="V1269" s="1"/>
    </row>
    <row r="1270" spans="1:22" x14ac:dyDescent="0.25">
      <c r="A1270" s="11">
        <f t="shared" si="52"/>
        <v>1268</v>
      </c>
      <c r="B1270" s="1"/>
      <c r="C1270" s="1"/>
      <c r="D1270" s="1"/>
      <c r="E1270" s="14"/>
      <c r="F1270" s="15"/>
      <c r="G1270" s="1"/>
      <c r="H1270" s="1"/>
      <c r="I1270" s="16"/>
      <c r="J1270" s="16"/>
      <c r="K1270" s="20"/>
      <c r="L1270" s="24"/>
      <c r="M1270" s="19"/>
      <c r="N1270" s="19"/>
      <c r="O1270" s="19"/>
      <c r="P1270" s="1"/>
      <c r="Q1270" s="1"/>
      <c r="R1270" s="12"/>
      <c r="S1270" s="13">
        <f t="shared" si="53"/>
        <v>0</v>
      </c>
      <c r="T1270" s="1"/>
      <c r="U1270" s="1"/>
      <c r="V1270" s="1"/>
    </row>
    <row r="1271" spans="1:22" x14ac:dyDescent="0.25">
      <c r="A1271" s="11">
        <f t="shared" si="52"/>
        <v>1269</v>
      </c>
      <c r="B1271" s="1"/>
      <c r="C1271" s="1"/>
      <c r="D1271" s="1"/>
      <c r="E1271" s="14"/>
      <c r="F1271" s="15"/>
      <c r="G1271" s="1"/>
      <c r="H1271" s="1"/>
      <c r="I1271" s="16"/>
      <c r="J1271" s="16"/>
      <c r="K1271" s="20"/>
      <c r="L1271" s="24"/>
      <c r="M1271" s="19"/>
      <c r="N1271" s="19"/>
      <c r="O1271" s="19"/>
      <c r="P1271" s="1"/>
      <c r="Q1271" s="1"/>
      <c r="R1271" s="12"/>
      <c r="S1271" s="13">
        <f t="shared" si="53"/>
        <v>0</v>
      </c>
      <c r="T1271" s="1"/>
      <c r="U1271" s="1"/>
      <c r="V1271" s="1"/>
    </row>
    <row r="1272" spans="1:22" x14ac:dyDescent="0.25">
      <c r="A1272" s="11">
        <f t="shared" si="52"/>
        <v>1270</v>
      </c>
      <c r="B1272" s="1"/>
      <c r="C1272" s="1"/>
      <c r="D1272" s="1"/>
      <c r="E1272" s="14"/>
      <c r="F1272" s="15"/>
      <c r="G1272" s="1"/>
      <c r="H1272" s="1"/>
      <c r="I1272" s="16"/>
      <c r="J1272" s="16"/>
      <c r="K1272" s="20"/>
      <c r="L1272" s="24"/>
      <c r="M1272" s="19"/>
      <c r="N1272" s="19"/>
      <c r="O1272" s="19"/>
      <c r="P1272" s="1"/>
      <c r="Q1272" s="1"/>
      <c r="R1272" s="12"/>
      <c r="S1272" s="13">
        <f t="shared" si="53"/>
        <v>0</v>
      </c>
      <c r="T1272" s="1"/>
      <c r="U1272" s="1"/>
      <c r="V1272" s="1"/>
    </row>
    <row r="1273" spans="1:22" x14ac:dyDescent="0.25">
      <c r="A1273" s="11">
        <f t="shared" si="52"/>
        <v>1271</v>
      </c>
      <c r="B1273" s="1"/>
      <c r="C1273" s="1"/>
      <c r="D1273" s="1"/>
      <c r="E1273" s="14"/>
      <c r="F1273" s="15"/>
      <c r="G1273" s="1"/>
      <c r="H1273" s="1"/>
      <c r="I1273" s="16"/>
      <c r="J1273" s="16"/>
      <c r="K1273" s="20"/>
      <c r="L1273" s="24"/>
      <c r="M1273" s="19"/>
      <c r="N1273" s="19"/>
      <c r="O1273" s="19"/>
      <c r="P1273" s="1"/>
      <c r="Q1273" s="1"/>
      <c r="R1273" s="12"/>
      <c r="S1273" s="13">
        <f t="shared" si="53"/>
        <v>0</v>
      </c>
      <c r="T1273" s="1"/>
      <c r="U1273" s="1"/>
      <c r="V1273" s="1"/>
    </row>
    <row r="1274" spans="1:22" x14ac:dyDescent="0.25">
      <c r="A1274" s="11">
        <f t="shared" si="52"/>
        <v>1272</v>
      </c>
      <c r="B1274" s="1"/>
      <c r="C1274" s="1"/>
      <c r="D1274" s="1"/>
      <c r="E1274" s="14"/>
      <c r="F1274" s="15"/>
      <c r="G1274" s="1"/>
      <c r="H1274" s="1"/>
      <c r="I1274" s="16"/>
      <c r="J1274" s="16"/>
      <c r="K1274" s="20"/>
      <c r="L1274" s="24"/>
      <c r="M1274" s="19"/>
      <c r="N1274" s="19"/>
      <c r="O1274" s="19"/>
      <c r="P1274" s="1"/>
      <c r="Q1274" s="1"/>
      <c r="R1274" s="12"/>
      <c r="S1274" s="13">
        <f t="shared" si="53"/>
        <v>0</v>
      </c>
      <c r="T1274" s="1"/>
      <c r="U1274" s="1"/>
      <c r="V1274" s="1"/>
    </row>
    <row r="1275" spans="1:22" x14ac:dyDescent="0.25">
      <c r="A1275" s="11">
        <f t="shared" si="52"/>
        <v>1273</v>
      </c>
      <c r="B1275" s="1"/>
      <c r="C1275" s="1"/>
      <c r="D1275" s="1"/>
      <c r="E1275" s="14"/>
      <c r="F1275" s="15"/>
      <c r="G1275" s="1"/>
      <c r="H1275" s="1"/>
      <c r="I1275" s="16"/>
      <c r="J1275" s="16"/>
      <c r="K1275" s="20"/>
      <c r="L1275" s="24"/>
      <c r="M1275" s="19"/>
      <c r="N1275" s="19"/>
      <c r="O1275" s="19"/>
      <c r="P1275" s="1"/>
      <c r="Q1275" s="1"/>
      <c r="R1275" s="12"/>
      <c r="S1275" s="13">
        <f t="shared" si="53"/>
        <v>0</v>
      </c>
      <c r="T1275" s="1"/>
      <c r="U1275" s="1"/>
      <c r="V1275" s="1"/>
    </row>
    <row r="1276" spans="1:22" x14ac:dyDescent="0.25">
      <c r="A1276" s="11">
        <f t="shared" si="52"/>
        <v>1274</v>
      </c>
      <c r="B1276" s="1"/>
      <c r="C1276" s="1"/>
      <c r="D1276" s="1"/>
      <c r="E1276" s="14"/>
      <c r="F1276" s="15"/>
      <c r="G1276" s="1"/>
      <c r="H1276" s="1"/>
      <c r="I1276" s="16"/>
      <c r="J1276" s="16"/>
      <c r="K1276" s="20"/>
      <c r="L1276" s="24"/>
      <c r="M1276" s="19"/>
      <c r="N1276" s="19"/>
      <c r="O1276" s="19"/>
      <c r="P1276" s="1"/>
      <c r="Q1276" s="1"/>
      <c r="R1276" s="12"/>
      <c r="S1276" s="13">
        <f t="shared" si="53"/>
        <v>0</v>
      </c>
      <c r="T1276" s="1"/>
      <c r="U1276" s="1"/>
      <c r="V1276" s="1"/>
    </row>
    <row r="1277" spans="1:22" x14ac:dyDescent="0.25">
      <c r="A1277" s="11">
        <f t="shared" si="52"/>
        <v>1275</v>
      </c>
      <c r="B1277" s="1"/>
      <c r="C1277" s="1"/>
      <c r="D1277" s="1"/>
      <c r="E1277" s="14"/>
      <c r="F1277" s="15"/>
      <c r="G1277" s="1"/>
      <c r="H1277" s="1"/>
      <c r="I1277" s="16"/>
      <c r="J1277" s="16"/>
      <c r="K1277" s="20"/>
      <c r="L1277" s="24"/>
      <c r="M1277" s="19"/>
      <c r="N1277" s="19"/>
      <c r="O1277" s="19"/>
      <c r="P1277" s="1"/>
      <c r="Q1277" s="1"/>
      <c r="R1277" s="12"/>
      <c r="S1277" s="13">
        <f t="shared" si="53"/>
        <v>0</v>
      </c>
      <c r="T1277" s="1"/>
      <c r="U1277" s="1"/>
      <c r="V1277" s="1"/>
    </row>
    <row r="1278" spans="1:22" x14ac:dyDescent="0.25">
      <c r="A1278" s="11">
        <f t="shared" si="52"/>
        <v>1276</v>
      </c>
      <c r="B1278" s="1"/>
      <c r="C1278" s="1"/>
      <c r="D1278" s="1"/>
      <c r="E1278" s="14"/>
      <c r="F1278" s="15"/>
      <c r="G1278" s="1"/>
      <c r="H1278" s="1"/>
      <c r="I1278" s="16"/>
      <c r="J1278" s="16"/>
      <c r="K1278" s="20"/>
      <c r="L1278" s="24"/>
      <c r="M1278" s="19"/>
      <c r="N1278" s="19"/>
      <c r="O1278" s="19"/>
      <c r="P1278" s="1"/>
      <c r="Q1278" s="1"/>
      <c r="R1278" s="12"/>
      <c r="S1278" s="13">
        <f t="shared" si="53"/>
        <v>0</v>
      </c>
      <c r="T1278" s="1"/>
      <c r="U1278" s="1"/>
      <c r="V1278" s="1"/>
    </row>
    <row r="1279" spans="1:22" x14ac:dyDescent="0.25">
      <c r="A1279" s="11">
        <f t="shared" si="52"/>
        <v>1277</v>
      </c>
      <c r="B1279" s="1"/>
      <c r="C1279" s="1"/>
      <c r="D1279" s="1"/>
      <c r="E1279" s="14"/>
      <c r="F1279" s="15"/>
      <c r="G1279" s="1"/>
      <c r="H1279" s="1"/>
      <c r="I1279" s="16"/>
      <c r="J1279" s="16"/>
      <c r="K1279" s="20"/>
      <c r="L1279" s="24"/>
      <c r="M1279" s="19"/>
      <c r="N1279" s="19"/>
      <c r="O1279" s="19"/>
      <c r="P1279" s="1"/>
      <c r="Q1279" s="1"/>
      <c r="R1279" s="12"/>
      <c r="S1279" s="13">
        <f t="shared" si="53"/>
        <v>0</v>
      </c>
      <c r="T1279" s="1"/>
      <c r="U1279" s="1"/>
      <c r="V1279" s="1"/>
    </row>
    <row r="1280" spans="1:22" x14ac:dyDescent="0.25">
      <c r="A1280" s="11">
        <f t="shared" si="52"/>
        <v>1278</v>
      </c>
      <c r="B1280" s="1"/>
      <c r="C1280" s="1"/>
      <c r="D1280" s="1"/>
      <c r="E1280" s="14"/>
      <c r="F1280" s="15"/>
      <c r="G1280" s="1"/>
      <c r="H1280" s="1"/>
      <c r="I1280" s="16"/>
      <c r="J1280" s="16"/>
      <c r="K1280" s="20"/>
      <c r="L1280" s="24"/>
      <c r="M1280" s="19"/>
      <c r="N1280" s="19"/>
      <c r="O1280" s="19"/>
      <c r="P1280" s="1"/>
      <c r="Q1280" s="1"/>
      <c r="R1280" s="12"/>
      <c r="S1280" s="13">
        <f t="shared" si="53"/>
        <v>0</v>
      </c>
      <c r="T1280" s="1"/>
      <c r="U1280" s="1"/>
      <c r="V1280" s="1"/>
    </row>
    <row r="1281" spans="1:22" x14ac:dyDescent="0.25">
      <c r="A1281" s="11">
        <f t="shared" si="52"/>
        <v>1279</v>
      </c>
      <c r="B1281" s="1"/>
      <c r="C1281" s="1"/>
      <c r="D1281" s="1"/>
      <c r="E1281" s="14"/>
      <c r="F1281" s="15"/>
      <c r="G1281" s="1"/>
      <c r="H1281" s="1"/>
      <c r="I1281" s="16"/>
      <c r="J1281" s="16"/>
      <c r="K1281" s="20"/>
      <c r="L1281" s="24"/>
      <c r="M1281" s="19"/>
      <c r="N1281" s="19"/>
      <c r="O1281" s="19"/>
      <c r="P1281" s="1"/>
      <c r="Q1281" s="1"/>
      <c r="R1281" s="12"/>
      <c r="S1281" s="13">
        <f t="shared" si="53"/>
        <v>0</v>
      </c>
      <c r="T1281" s="1"/>
      <c r="U1281" s="1"/>
      <c r="V1281" s="1"/>
    </row>
    <row r="1282" spans="1:22" x14ac:dyDescent="0.25">
      <c r="A1282" s="11">
        <f t="shared" si="52"/>
        <v>1280</v>
      </c>
      <c r="B1282" s="1"/>
      <c r="C1282" s="1"/>
      <c r="D1282" s="1"/>
      <c r="E1282" s="14"/>
      <c r="F1282" s="15"/>
      <c r="G1282" s="1"/>
      <c r="H1282" s="1"/>
      <c r="I1282" s="16"/>
      <c r="J1282" s="16"/>
      <c r="K1282" s="20"/>
      <c r="L1282" s="24"/>
      <c r="M1282" s="19"/>
      <c r="N1282" s="19"/>
      <c r="O1282" s="19"/>
      <c r="P1282" s="1"/>
      <c r="Q1282" s="1"/>
      <c r="R1282" s="12"/>
      <c r="S1282" s="13">
        <f t="shared" si="53"/>
        <v>0</v>
      </c>
      <c r="T1282" s="1"/>
      <c r="U1282" s="1"/>
      <c r="V1282" s="1"/>
    </row>
    <row r="1283" spans="1:22" x14ac:dyDescent="0.25">
      <c r="A1283" s="11">
        <f t="shared" si="52"/>
        <v>1281</v>
      </c>
      <c r="B1283" s="1"/>
      <c r="C1283" s="1"/>
      <c r="D1283" s="1"/>
      <c r="E1283" s="14"/>
      <c r="F1283" s="15"/>
      <c r="G1283" s="1"/>
      <c r="H1283" s="1"/>
      <c r="I1283" s="16"/>
      <c r="J1283" s="16"/>
      <c r="K1283" s="20"/>
      <c r="L1283" s="24"/>
      <c r="M1283" s="19"/>
      <c r="N1283" s="19"/>
      <c r="O1283" s="19"/>
      <c r="P1283" s="1"/>
      <c r="Q1283" s="1"/>
      <c r="R1283" s="12"/>
      <c r="S1283" s="13">
        <f t="shared" si="53"/>
        <v>0</v>
      </c>
      <c r="T1283" s="1"/>
      <c r="U1283" s="1"/>
      <c r="V1283" s="1"/>
    </row>
    <row r="1284" spans="1:22" x14ac:dyDescent="0.25">
      <c r="A1284" s="11">
        <f t="shared" ref="A1284:A1347" si="54">A1283+1</f>
        <v>1282</v>
      </c>
      <c r="B1284" s="1"/>
      <c r="C1284" s="1"/>
      <c r="D1284" s="1"/>
      <c r="E1284" s="14"/>
      <c r="F1284" s="15"/>
      <c r="G1284" s="1"/>
      <c r="H1284" s="1"/>
      <c r="I1284" s="16"/>
      <c r="J1284" s="16"/>
      <c r="K1284" s="20"/>
      <c r="L1284" s="24"/>
      <c r="M1284" s="19"/>
      <c r="N1284" s="19"/>
      <c r="O1284" s="19"/>
      <c r="P1284" s="1"/>
      <c r="Q1284" s="1"/>
      <c r="R1284" s="12"/>
      <c r="S1284" s="13">
        <f t="shared" ref="S1284:S1347" si="55">P1284*Q1284</f>
        <v>0</v>
      </c>
      <c r="T1284" s="1"/>
      <c r="U1284" s="1"/>
      <c r="V1284" s="1"/>
    </row>
    <row r="1285" spans="1:22" x14ac:dyDescent="0.25">
      <c r="A1285" s="11">
        <f t="shared" si="54"/>
        <v>1283</v>
      </c>
      <c r="B1285" s="1"/>
      <c r="C1285" s="1"/>
      <c r="D1285" s="1"/>
      <c r="E1285" s="14"/>
      <c r="F1285" s="15"/>
      <c r="G1285" s="1"/>
      <c r="H1285" s="1"/>
      <c r="I1285" s="16"/>
      <c r="J1285" s="16"/>
      <c r="K1285" s="20"/>
      <c r="L1285" s="24"/>
      <c r="M1285" s="19"/>
      <c r="N1285" s="19"/>
      <c r="O1285" s="19"/>
      <c r="P1285" s="1"/>
      <c r="Q1285" s="1"/>
      <c r="R1285" s="12"/>
      <c r="S1285" s="13">
        <f t="shared" si="55"/>
        <v>0</v>
      </c>
      <c r="T1285" s="1"/>
      <c r="U1285" s="1"/>
      <c r="V1285" s="1"/>
    </row>
    <row r="1286" spans="1:22" x14ac:dyDescent="0.25">
      <c r="A1286" s="11">
        <f t="shared" si="54"/>
        <v>1284</v>
      </c>
      <c r="B1286" s="1"/>
      <c r="C1286" s="1"/>
      <c r="D1286" s="1"/>
      <c r="E1286" s="14"/>
      <c r="F1286" s="15"/>
      <c r="G1286" s="1"/>
      <c r="H1286" s="1"/>
      <c r="I1286" s="16"/>
      <c r="J1286" s="16"/>
      <c r="K1286" s="20"/>
      <c r="L1286" s="24"/>
      <c r="M1286" s="19"/>
      <c r="N1286" s="19"/>
      <c r="O1286" s="19"/>
      <c r="P1286" s="1"/>
      <c r="Q1286" s="1"/>
      <c r="R1286" s="12"/>
      <c r="S1286" s="13">
        <f t="shared" si="55"/>
        <v>0</v>
      </c>
      <c r="T1286" s="1"/>
      <c r="U1286" s="1"/>
      <c r="V1286" s="1"/>
    </row>
    <row r="1287" spans="1:22" x14ac:dyDescent="0.25">
      <c r="A1287" s="11">
        <f t="shared" si="54"/>
        <v>1285</v>
      </c>
      <c r="B1287" s="1"/>
      <c r="C1287" s="1"/>
      <c r="D1287" s="1"/>
      <c r="E1287" s="14"/>
      <c r="F1287" s="15"/>
      <c r="G1287" s="1"/>
      <c r="H1287" s="1"/>
      <c r="I1287" s="16"/>
      <c r="J1287" s="16"/>
      <c r="K1287" s="20"/>
      <c r="L1287" s="24"/>
      <c r="M1287" s="19"/>
      <c r="N1287" s="19"/>
      <c r="O1287" s="19"/>
      <c r="P1287" s="1"/>
      <c r="Q1287" s="1"/>
      <c r="R1287" s="12"/>
      <c r="S1287" s="13">
        <f t="shared" si="55"/>
        <v>0</v>
      </c>
      <c r="T1287" s="1"/>
      <c r="U1287" s="1"/>
      <c r="V1287" s="1"/>
    </row>
    <row r="1288" spans="1:22" x14ac:dyDescent="0.25">
      <c r="A1288" s="11">
        <f t="shared" si="54"/>
        <v>1286</v>
      </c>
      <c r="B1288" s="1"/>
      <c r="C1288" s="1"/>
      <c r="D1288" s="1"/>
      <c r="E1288" s="14"/>
      <c r="F1288" s="15"/>
      <c r="G1288" s="1"/>
      <c r="H1288" s="1"/>
      <c r="I1288" s="16"/>
      <c r="J1288" s="16"/>
      <c r="K1288" s="20"/>
      <c r="L1288" s="24"/>
      <c r="M1288" s="19"/>
      <c r="N1288" s="19"/>
      <c r="O1288" s="19"/>
      <c r="P1288" s="1"/>
      <c r="Q1288" s="1"/>
      <c r="R1288" s="12"/>
      <c r="S1288" s="13">
        <f t="shared" si="55"/>
        <v>0</v>
      </c>
      <c r="T1288" s="1"/>
      <c r="U1288" s="1"/>
      <c r="V1288" s="1"/>
    </row>
    <row r="1289" spans="1:22" x14ac:dyDescent="0.25">
      <c r="A1289" s="11">
        <f t="shared" si="54"/>
        <v>1287</v>
      </c>
      <c r="B1289" s="1"/>
      <c r="C1289" s="1"/>
      <c r="D1289" s="1"/>
      <c r="E1289" s="14"/>
      <c r="F1289" s="15"/>
      <c r="G1289" s="1"/>
      <c r="H1289" s="1"/>
      <c r="I1289" s="16"/>
      <c r="J1289" s="16"/>
      <c r="K1289" s="20"/>
      <c r="L1289" s="24"/>
      <c r="M1289" s="19"/>
      <c r="N1289" s="19"/>
      <c r="O1289" s="19"/>
      <c r="P1289" s="1"/>
      <c r="Q1289" s="1"/>
      <c r="R1289" s="12"/>
      <c r="S1289" s="13">
        <f t="shared" si="55"/>
        <v>0</v>
      </c>
      <c r="T1289" s="1"/>
      <c r="U1289" s="1"/>
      <c r="V1289" s="1"/>
    </row>
    <row r="1290" spans="1:22" x14ac:dyDescent="0.25">
      <c r="A1290" s="11">
        <f t="shared" si="54"/>
        <v>1288</v>
      </c>
      <c r="B1290" s="1"/>
      <c r="C1290" s="1"/>
      <c r="D1290" s="1"/>
      <c r="E1290" s="14"/>
      <c r="F1290" s="15"/>
      <c r="G1290" s="1"/>
      <c r="H1290" s="1"/>
      <c r="I1290" s="16"/>
      <c r="J1290" s="16"/>
      <c r="K1290" s="20"/>
      <c r="L1290" s="24"/>
      <c r="M1290" s="19"/>
      <c r="N1290" s="19"/>
      <c r="O1290" s="19"/>
      <c r="P1290" s="1"/>
      <c r="Q1290" s="1"/>
      <c r="R1290" s="12"/>
      <c r="S1290" s="13">
        <f t="shared" si="55"/>
        <v>0</v>
      </c>
      <c r="T1290" s="1"/>
      <c r="U1290" s="1"/>
      <c r="V1290" s="1"/>
    </row>
    <row r="1291" spans="1:22" x14ac:dyDescent="0.25">
      <c r="A1291" s="11">
        <f t="shared" si="54"/>
        <v>1289</v>
      </c>
      <c r="B1291" s="1"/>
      <c r="C1291" s="1"/>
      <c r="D1291" s="1"/>
      <c r="E1291" s="14"/>
      <c r="F1291" s="15"/>
      <c r="G1291" s="1"/>
      <c r="H1291" s="1"/>
      <c r="I1291" s="16"/>
      <c r="J1291" s="16"/>
      <c r="K1291" s="20"/>
      <c r="L1291" s="24"/>
      <c r="M1291" s="19"/>
      <c r="N1291" s="19"/>
      <c r="O1291" s="19"/>
      <c r="P1291" s="1"/>
      <c r="Q1291" s="1"/>
      <c r="R1291" s="12"/>
      <c r="S1291" s="13">
        <f t="shared" si="55"/>
        <v>0</v>
      </c>
      <c r="T1291" s="1"/>
      <c r="U1291" s="1"/>
      <c r="V1291" s="1"/>
    </row>
    <row r="1292" spans="1:22" x14ac:dyDescent="0.25">
      <c r="A1292" s="11">
        <f t="shared" si="54"/>
        <v>1290</v>
      </c>
      <c r="B1292" s="1"/>
      <c r="C1292" s="1"/>
      <c r="D1292" s="1"/>
      <c r="E1292" s="14"/>
      <c r="F1292" s="15"/>
      <c r="G1292" s="1"/>
      <c r="H1292" s="1"/>
      <c r="I1292" s="16"/>
      <c r="J1292" s="16"/>
      <c r="K1292" s="20"/>
      <c r="L1292" s="24"/>
      <c r="M1292" s="19"/>
      <c r="N1292" s="19"/>
      <c r="O1292" s="19"/>
      <c r="P1292" s="1"/>
      <c r="Q1292" s="1"/>
      <c r="R1292" s="12"/>
      <c r="S1292" s="13">
        <f t="shared" si="55"/>
        <v>0</v>
      </c>
      <c r="T1292" s="1"/>
      <c r="U1292" s="1"/>
      <c r="V1292" s="1"/>
    </row>
    <row r="1293" spans="1:22" x14ac:dyDescent="0.25">
      <c r="A1293" s="11">
        <f t="shared" si="54"/>
        <v>1291</v>
      </c>
      <c r="B1293" s="1"/>
      <c r="C1293" s="1"/>
      <c r="D1293" s="1"/>
      <c r="E1293" s="14"/>
      <c r="F1293" s="15"/>
      <c r="G1293" s="1"/>
      <c r="H1293" s="1"/>
      <c r="I1293" s="16"/>
      <c r="J1293" s="16"/>
      <c r="K1293" s="20"/>
      <c r="L1293" s="24"/>
      <c r="M1293" s="19"/>
      <c r="N1293" s="19"/>
      <c r="O1293" s="19"/>
      <c r="P1293" s="1"/>
      <c r="Q1293" s="1"/>
      <c r="R1293" s="12"/>
      <c r="S1293" s="13">
        <f t="shared" si="55"/>
        <v>0</v>
      </c>
      <c r="T1293" s="1"/>
      <c r="U1293" s="1"/>
      <c r="V1293" s="1"/>
    </row>
    <row r="1294" spans="1:22" x14ac:dyDescent="0.25">
      <c r="A1294" s="11">
        <f t="shared" si="54"/>
        <v>1292</v>
      </c>
      <c r="B1294" s="1"/>
      <c r="C1294" s="1"/>
      <c r="D1294" s="1"/>
      <c r="E1294" s="14"/>
      <c r="F1294" s="15"/>
      <c r="G1294" s="1"/>
      <c r="H1294" s="1"/>
      <c r="I1294" s="16"/>
      <c r="J1294" s="16"/>
      <c r="K1294" s="20"/>
      <c r="L1294" s="24"/>
      <c r="M1294" s="19"/>
      <c r="N1294" s="19"/>
      <c r="O1294" s="19"/>
      <c r="P1294" s="1"/>
      <c r="Q1294" s="1"/>
      <c r="R1294" s="12"/>
      <c r="S1294" s="13">
        <f t="shared" si="55"/>
        <v>0</v>
      </c>
      <c r="T1294" s="1"/>
      <c r="U1294" s="1"/>
      <c r="V1294" s="1"/>
    </row>
    <row r="1295" spans="1:22" x14ac:dyDescent="0.25">
      <c r="A1295" s="11">
        <f t="shared" si="54"/>
        <v>1293</v>
      </c>
      <c r="B1295" s="1"/>
      <c r="C1295" s="1"/>
      <c r="D1295" s="1"/>
      <c r="E1295" s="14"/>
      <c r="F1295" s="15"/>
      <c r="G1295" s="1"/>
      <c r="H1295" s="1"/>
      <c r="I1295" s="16"/>
      <c r="J1295" s="16"/>
      <c r="K1295" s="20"/>
      <c r="L1295" s="24"/>
      <c r="M1295" s="19"/>
      <c r="N1295" s="19"/>
      <c r="O1295" s="19"/>
      <c r="P1295" s="1"/>
      <c r="Q1295" s="1"/>
      <c r="R1295" s="12"/>
      <c r="S1295" s="13">
        <f t="shared" si="55"/>
        <v>0</v>
      </c>
      <c r="T1295" s="1"/>
      <c r="U1295" s="1"/>
      <c r="V1295" s="1"/>
    </row>
    <row r="1296" spans="1:22" x14ac:dyDescent="0.25">
      <c r="A1296" s="11">
        <f t="shared" si="54"/>
        <v>1294</v>
      </c>
      <c r="B1296" s="1"/>
      <c r="C1296" s="1"/>
      <c r="D1296" s="1"/>
      <c r="E1296" s="14"/>
      <c r="F1296" s="15"/>
      <c r="G1296" s="1"/>
      <c r="H1296" s="1"/>
      <c r="I1296" s="16"/>
      <c r="J1296" s="16"/>
      <c r="K1296" s="20"/>
      <c r="L1296" s="24"/>
      <c r="M1296" s="19"/>
      <c r="N1296" s="19"/>
      <c r="O1296" s="19"/>
      <c r="P1296" s="1"/>
      <c r="Q1296" s="1"/>
      <c r="R1296" s="12"/>
      <c r="S1296" s="13">
        <f t="shared" si="55"/>
        <v>0</v>
      </c>
      <c r="T1296" s="1"/>
      <c r="U1296" s="1"/>
      <c r="V1296" s="1"/>
    </row>
    <row r="1297" spans="1:22" x14ac:dyDescent="0.25">
      <c r="A1297" s="11">
        <f t="shared" si="54"/>
        <v>1295</v>
      </c>
      <c r="B1297" s="1"/>
      <c r="C1297" s="1"/>
      <c r="D1297" s="1"/>
      <c r="E1297" s="14"/>
      <c r="F1297" s="15"/>
      <c r="G1297" s="1"/>
      <c r="H1297" s="1"/>
      <c r="I1297" s="16"/>
      <c r="J1297" s="16"/>
      <c r="K1297" s="20"/>
      <c r="L1297" s="24"/>
      <c r="M1297" s="19"/>
      <c r="N1297" s="19"/>
      <c r="O1297" s="19"/>
      <c r="P1297" s="1"/>
      <c r="Q1297" s="1"/>
      <c r="R1297" s="12"/>
      <c r="S1297" s="13">
        <f t="shared" si="55"/>
        <v>0</v>
      </c>
      <c r="T1297" s="1"/>
      <c r="U1297" s="1"/>
      <c r="V1297" s="1"/>
    </row>
    <row r="1298" spans="1:22" x14ac:dyDescent="0.25">
      <c r="A1298" s="11">
        <f t="shared" si="54"/>
        <v>1296</v>
      </c>
      <c r="B1298" s="1"/>
      <c r="C1298" s="1"/>
      <c r="D1298" s="1"/>
      <c r="E1298" s="14"/>
      <c r="F1298" s="15"/>
      <c r="G1298" s="1"/>
      <c r="H1298" s="1"/>
      <c r="I1298" s="16"/>
      <c r="J1298" s="16"/>
      <c r="K1298" s="20"/>
      <c r="L1298" s="24"/>
      <c r="M1298" s="19"/>
      <c r="N1298" s="19"/>
      <c r="O1298" s="19"/>
      <c r="P1298" s="1"/>
      <c r="Q1298" s="1"/>
      <c r="R1298" s="12"/>
      <c r="S1298" s="13">
        <f t="shared" si="55"/>
        <v>0</v>
      </c>
      <c r="T1298" s="1"/>
      <c r="U1298" s="1"/>
      <c r="V1298" s="1"/>
    </row>
    <row r="1299" spans="1:22" x14ac:dyDescent="0.25">
      <c r="A1299" s="11">
        <f t="shared" si="54"/>
        <v>1297</v>
      </c>
      <c r="B1299" s="1"/>
      <c r="C1299" s="1"/>
      <c r="D1299" s="1"/>
      <c r="E1299" s="14"/>
      <c r="F1299" s="15"/>
      <c r="G1299" s="1"/>
      <c r="H1299" s="1"/>
      <c r="I1299" s="16"/>
      <c r="J1299" s="16"/>
      <c r="K1299" s="20"/>
      <c r="L1299" s="24"/>
      <c r="M1299" s="19"/>
      <c r="N1299" s="19"/>
      <c r="O1299" s="19"/>
      <c r="P1299" s="1"/>
      <c r="Q1299" s="1"/>
      <c r="R1299" s="12"/>
      <c r="S1299" s="13">
        <f t="shared" si="55"/>
        <v>0</v>
      </c>
      <c r="T1299" s="1"/>
      <c r="U1299" s="1"/>
      <c r="V1299" s="1"/>
    </row>
    <row r="1300" spans="1:22" x14ac:dyDescent="0.25">
      <c r="A1300" s="11">
        <f t="shared" si="54"/>
        <v>1298</v>
      </c>
      <c r="B1300" s="1"/>
      <c r="C1300" s="1"/>
      <c r="D1300" s="1"/>
      <c r="E1300" s="14"/>
      <c r="F1300" s="15"/>
      <c r="G1300" s="1"/>
      <c r="H1300" s="1"/>
      <c r="I1300" s="16"/>
      <c r="J1300" s="16"/>
      <c r="K1300" s="20"/>
      <c r="L1300" s="24"/>
      <c r="M1300" s="19"/>
      <c r="N1300" s="19"/>
      <c r="O1300" s="19"/>
      <c r="P1300" s="1"/>
      <c r="Q1300" s="1"/>
      <c r="R1300" s="12"/>
      <c r="S1300" s="13">
        <f t="shared" si="55"/>
        <v>0</v>
      </c>
      <c r="T1300" s="1"/>
      <c r="U1300" s="1"/>
      <c r="V1300" s="1"/>
    </row>
    <row r="1301" spans="1:22" x14ac:dyDescent="0.25">
      <c r="A1301" s="11">
        <f t="shared" si="54"/>
        <v>1299</v>
      </c>
      <c r="B1301" s="1"/>
      <c r="C1301" s="1"/>
      <c r="D1301" s="1"/>
      <c r="E1301" s="14"/>
      <c r="F1301" s="15"/>
      <c r="G1301" s="1"/>
      <c r="H1301" s="1"/>
      <c r="I1301" s="16"/>
      <c r="J1301" s="16"/>
      <c r="K1301" s="20"/>
      <c r="L1301" s="24"/>
      <c r="M1301" s="19"/>
      <c r="N1301" s="19"/>
      <c r="O1301" s="19"/>
      <c r="P1301" s="1"/>
      <c r="Q1301" s="1"/>
      <c r="R1301" s="12"/>
      <c r="S1301" s="13">
        <f t="shared" si="55"/>
        <v>0</v>
      </c>
      <c r="T1301" s="1"/>
      <c r="U1301" s="1"/>
      <c r="V1301" s="1"/>
    </row>
    <row r="1302" spans="1:22" x14ac:dyDescent="0.25">
      <c r="A1302" s="11">
        <f t="shared" si="54"/>
        <v>1300</v>
      </c>
      <c r="B1302" s="1"/>
      <c r="C1302" s="1"/>
      <c r="D1302" s="1"/>
      <c r="E1302" s="14"/>
      <c r="F1302" s="15"/>
      <c r="G1302" s="1"/>
      <c r="H1302" s="1"/>
      <c r="I1302" s="16"/>
      <c r="J1302" s="16"/>
      <c r="K1302" s="20"/>
      <c r="L1302" s="24"/>
      <c r="M1302" s="19"/>
      <c r="N1302" s="19"/>
      <c r="O1302" s="19"/>
      <c r="P1302" s="1"/>
      <c r="Q1302" s="1"/>
      <c r="R1302" s="12"/>
      <c r="S1302" s="13">
        <f t="shared" si="55"/>
        <v>0</v>
      </c>
      <c r="T1302" s="1"/>
      <c r="U1302" s="1"/>
      <c r="V1302" s="1"/>
    </row>
    <row r="1303" spans="1:22" x14ac:dyDescent="0.25">
      <c r="A1303" s="11">
        <f t="shared" si="54"/>
        <v>1301</v>
      </c>
      <c r="B1303" s="1"/>
      <c r="C1303" s="1"/>
      <c r="D1303" s="1"/>
      <c r="E1303" s="14"/>
      <c r="F1303" s="15"/>
      <c r="G1303" s="1"/>
      <c r="H1303" s="1"/>
      <c r="I1303" s="16"/>
      <c r="J1303" s="16"/>
      <c r="K1303" s="20"/>
      <c r="L1303" s="24"/>
      <c r="M1303" s="19"/>
      <c r="N1303" s="19"/>
      <c r="O1303" s="19"/>
      <c r="P1303" s="1"/>
      <c r="Q1303" s="1"/>
      <c r="R1303" s="12"/>
      <c r="S1303" s="13">
        <f t="shared" si="55"/>
        <v>0</v>
      </c>
      <c r="T1303" s="1"/>
      <c r="U1303" s="1"/>
      <c r="V1303" s="1"/>
    </row>
    <row r="1304" spans="1:22" x14ac:dyDescent="0.25">
      <c r="A1304" s="11">
        <f t="shared" si="54"/>
        <v>1302</v>
      </c>
      <c r="B1304" s="1"/>
      <c r="C1304" s="1"/>
      <c r="D1304" s="1"/>
      <c r="E1304" s="14"/>
      <c r="F1304" s="15"/>
      <c r="G1304" s="1"/>
      <c r="H1304" s="1"/>
      <c r="I1304" s="16"/>
      <c r="J1304" s="16"/>
      <c r="K1304" s="20"/>
      <c r="L1304" s="24"/>
      <c r="M1304" s="19"/>
      <c r="N1304" s="19"/>
      <c r="O1304" s="19"/>
      <c r="P1304" s="1"/>
      <c r="Q1304" s="1"/>
      <c r="R1304" s="12"/>
      <c r="S1304" s="13">
        <f t="shared" si="55"/>
        <v>0</v>
      </c>
      <c r="T1304" s="1"/>
      <c r="U1304" s="1"/>
      <c r="V1304" s="1"/>
    </row>
    <row r="1305" spans="1:22" x14ac:dyDescent="0.25">
      <c r="A1305" s="11">
        <f t="shared" si="54"/>
        <v>1303</v>
      </c>
      <c r="B1305" s="1"/>
      <c r="C1305" s="1"/>
      <c r="D1305" s="1"/>
      <c r="E1305" s="14"/>
      <c r="F1305" s="15"/>
      <c r="G1305" s="1"/>
      <c r="H1305" s="1"/>
      <c r="I1305" s="16"/>
      <c r="J1305" s="16"/>
      <c r="K1305" s="20"/>
      <c r="L1305" s="24"/>
      <c r="M1305" s="19"/>
      <c r="N1305" s="19"/>
      <c r="O1305" s="19"/>
      <c r="P1305" s="1"/>
      <c r="Q1305" s="1"/>
      <c r="R1305" s="12"/>
      <c r="S1305" s="13">
        <f t="shared" si="55"/>
        <v>0</v>
      </c>
      <c r="T1305" s="1"/>
      <c r="U1305" s="1"/>
      <c r="V1305" s="1"/>
    </row>
    <row r="1306" spans="1:22" x14ac:dyDescent="0.25">
      <c r="A1306" s="11">
        <f t="shared" si="54"/>
        <v>1304</v>
      </c>
      <c r="B1306" s="1"/>
      <c r="C1306" s="1"/>
      <c r="D1306" s="1"/>
      <c r="E1306" s="14"/>
      <c r="F1306" s="15"/>
      <c r="G1306" s="1"/>
      <c r="H1306" s="1"/>
      <c r="I1306" s="16"/>
      <c r="J1306" s="16"/>
      <c r="K1306" s="20"/>
      <c r="L1306" s="24"/>
      <c r="M1306" s="19"/>
      <c r="N1306" s="19"/>
      <c r="O1306" s="19"/>
      <c r="P1306" s="1"/>
      <c r="Q1306" s="1"/>
      <c r="R1306" s="12"/>
      <c r="S1306" s="13">
        <f t="shared" si="55"/>
        <v>0</v>
      </c>
      <c r="T1306" s="1"/>
      <c r="U1306" s="1"/>
      <c r="V1306" s="1"/>
    </row>
    <row r="1307" spans="1:22" x14ac:dyDescent="0.25">
      <c r="A1307" s="11">
        <f t="shared" si="54"/>
        <v>1305</v>
      </c>
      <c r="B1307" s="1"/>
      <c r="C1307" s="1"/>
      <c r="D1307" s="1"/>
      <c r="E1307" s="14"/>
      <c r="F1307" s="15"/>
      <c r="G1307" s="1"/>
      <c r="H1307" s="1"/>
      <c r="I1307" s="16"/>
      <c r="J1307" s="16"/>
      <c r="K1307" s="20"/>
      <c r="L1307" s="24"/>
      <c r="M1307" s="19"/>
      <c r="N1307" s="19"/>
      <c r="O1307" s="19"/>
      <c r="P1307" s="1"/>
      <c r="Q1307" s="1"/>
      <c r="R1307" s="12"/>
      <c r="S1307" s="13">
        <f t="shared" si="55"/>
        <v>0</v>
      </c>
      <c r="T1307" s="1"/>
      <c r="U1307" s="1"/>
      <c r="V1307" s="1"/>
    </row>
    <row r="1308" spans="1:22" x14ac:dyDescent="0.25">
      <c r="A1308" s="11">
        <f t="shared" si="54"/>
        <v>1306</v>
      </c>
      <c r="B1308" s="1"/>
      <c r="C1308" s="1"/>
      <c r="D1308" s="1"/>
      <c r="E1308" s="14"/>
      <c r="F1308" s="15"/>
      <c r="G1308" s="1"/>
      <c r="H1308" s="1"/>
      <c r="I1308" s="16"/>
      <c r="J1308" s="16"/>
      <c r="K1308" s="20"/>
      <c r="L1308" s="24"/>
      <c r="M1308" s="19"/>
      <c r="N1308" s="19"/>
      <c r="O1308" s="19"/>
      <c r="P1308" s="1"/>
      <c r="Q1308" s="1"/>
      <c r="R1308" s="12"/>
      <c r="S1308" s="13">
        <f t="shared" si="55"/>
        <v>0</v>
      </c>
      <c r="T1308" s="1"/>
      <c r="U1308" s="1"/>
      <c r="V1308" s="1"/>
    </row>
    <row r="1309" spans="1:22" x14ac:dyDescent="0.25">
      <c r="A1309" s="11">
        <f t="shared" si="54"/>
        <v>1307</v>
      </c>
      <c r="B1309" s="1"/>
      <c r="C1309" s="1"/>
      <c r="D1309" s="1"/>
      <c r="E1309" s="14"/>
      <c r="F1309" s="15"/>
      <c r="G1309" s="1"/>
      <c r="H1309" s="1"/>
      <c r="I1309" s="16"/>
      <c r="J1309" s="16"/>
      <c r="K1309" s="20"/>
      <c r="L1309" s="24"/>
      <c r="M1309" s="19"/>
      <c r="N1309" s="19"/>
      <c r="O1309" s="19"/>
      <c r="P1309" s="1"/>
      <c r="Q1309" s="1"/>
      <c r="R1309" s="12"/>
      <c r="S1309" s="13">
        <f t="shared" si="55"/>
        <v>0</v>
      </c>
      <c r="T1309" s="1"/>
      <c r="U1309" s="1"/>
      <c r="V1309" s="1"/>
    </row>
    <row r="1310" spans="1:22" x14ac:dyDescent="0.25">
      <c r="A1310" s="11">
        <f t="shared" si="54"/>
        <v>1308</v>
      </c>
      <c r="B1310" s="1"/>
      <c r="C1310" s="1"/>
      <c r="D1310" s="1"/>
      <c r="E1310" s="14"/>
      <c r="F1310" s="15"/>
      <c r="G1310" s="1"/>
      <c r="H1310" s="1"/>
      <c r="I1310" s="16"/>
      <c r="J1310" s="16"/>
      <c r="K1310" s="20"/>
      <c r="L1310" s="24"/>
      <c r="M1310" s="19"/>
      <c r="N1310" s="19"/>
      <c r="O1310" s="19"/>
      <c r="P1310" s="1"/>
      <c r="Q1310" s="1"/>
      <c r="R1310" s="12"/>
      <c r="S1310" s="13">
        <f t="shared" si="55"/>
        <v>0</v>
      </c>
      <c r="T1310" s="1"/>
      <c r="U1310" s="1"/>
      <c r="V1310" s="1"/>
    </row>
    <row r="1311" spans="1:22" x14ac:dyDescent="0.25">
      <c r="A1311" s="11">
        <f t="shared" si="54"/>
        <v>1309</v>
      </c>
      <c r="B1311" s="1"/>
      <c r="C1311" s="1"/>
      <c r="D1311" s="1"/>
      <c r="E1311" s="14"/>
      <c r="F1311" s="15"/>
      <c r="G1311" s="1"/>
      <c r="H1311" s="1"/>
      <c r="I1311" s="16"/>
      <c r="J1311" s="16"/>
      <c r="K1311" s="20"/>
      <c r="L1311" s="24"/>
      <c r="M1311" s="19"/>
      <c r="N1311" s="19"/>
      <c r="O1311" s="19"/>
      <c r="P1311" s="1"/>
      <c r="Q1311" s="1"/>
      <c r="R1311" s="12"/>
      <c r="S1311" s="13">
        <f t="shared" si="55"/>
        <v>0</v>
      </c>
      <c r="T1311" s="1"/>
      <c r="U1311" s="1"/>
      <c r="V1311" s="1"/>
    </row>
    <row r="1312" spans="1:22" x14ac:dyDescent="0.25">
      <c r="A1312" s="11">
        <f t="shared" si="54"/>
        <v>1310</v>
      </c>
      <c r="B1312" s="1"/>
      <c r="C1312" s="1"/>
      <c r="D1312" s="1"/>
      <c r="E1312" s="14"/>
      <c r="F1312" s="15"/>
      <c r="G1312" s="1"/>
      <c r="H1312" s="1"/>
      <c r="I1312" s="16"/>
      <c r="J1312" s="16"/>
      <c r="K1312" s="20"/>
      <c r="L1312" s="24"/>
      <c r="M1312" s="19"/>
      <c r="N1312" s="19"/>
      <c r="O1312" s="19"/>
      <c r="P1312" s="1"/>
      <c r="Q1312" s="1"/>
      <c r="R1312" s="12"/>
      <c r="S1312" s="13">
        <f t="shared" si="55"/>
        <v>0</v>
      </c>
      <c r="T1312" s="1"/>
      <c r="U1312" s="1"/>
      <c r="V1312" s="1"/>
    </row>
    <row r="1313" spans="1:22" x14ac:dyDescent="0.25">
      <c r="A1313" s="11">
        <f t="shared" si="54"/>
        <v>1311</v>
      </c>
      <c r="B1313" s="1"/>
      <c r="C1313" s="1"/>
      <c r="D1313" s="1"/>
      <c r="E1313" s="14"/>
      <c r="F1313" s="15"/>
      <c r="G1313" s="1"/>
      <c r="H1313" s="1"/>
      <c r="I1313" s="16"/>
      <c r="J1313" s="16"/>
      <c r="K1313" s="20"/>
      <c r="L1313" s="24"/>
      <c r="M1313" s="19"/>
      <c r="N1313" s="19"/>
      <c r="O1313" s="19"/>
      <c r="P1313" s="1"/>
      <c r="Q1313" s="1"/>
      <c r="R1313" s="12"/>
      <c r="S1313" s="13">
        <f t="shared" si="55"/>
        <v>0</v>
      </c>
      <c r="T1313" s="1"/>
      <c r="U1313" s="1"/>
      <c r="V1313" s="1"/>
    </row>
    <row r="1314" spans="1:22" x14ac:dyDescent="0.25">
      <c r="A1314" s="11">
        <f t="shared" si="54"/>
        <v>1312</v>
      </c>
      <c r="B1314" s="1"/>
      <c r="C1314" s="1"/>
      <c r="D1314" s="1"/>
      <c r="E1314" s="14"/>
      <c r="F1314" s="15"/>
      <c r="G1314" s="1"/>
      <c r="H1314" s="1"/>
      <c r="I1314" s="16"/>
      <c r="J1314" s="16"/>
      <c r="K1314" s="20"/>
      <c r="L1314" s="24"/>
      <c r="M1314" s="19"/>
      <c r="N1314" s="19"/>
      <c r="O1314" s="19"/>
      <c r="P1314" s="1"/>
      <c r="Q1314" s="1"/>
      <c r="R1314" s="12"/>
      <c r="S1314" s="13">
        <f t="shared" si="55"/>
        <v>0</v>
      </c>
      <c r="T1314" s="1"/>
      <c r="U1314" s="1"/>
      <c r="V1314" s="1"/>
    </row>
    <row r="1315" spans="1:22" x14ac:dyDescent="0.25">
      <c r="A1315" s="11">
        <f t="shared" si="54"/>
        <v>1313</v>
      </c>
      <c r="B1315" s="1"/>
      <c r="C1315" s="1"/>
      <c r="D1315" s="1"/>
      <c r="E1315" s="14"/>
      <c r="F1315" s="15"/>
      <c r="G1315" s="1"/>
      <c r="H1315" s="1"/>
      <c r="I1315" s="16"/>
      <c r="J1315" s="16"/>
      <c r="K1315" s="20"/>
      <c r="L1315" s="24"/>
      <c r="M1315" s="19"/>
      <c r="N1315" s="19"/>
      <c r="O1315" s="19"/>
      <c r="P1315" s="1"/>
      <c r="Q1315" s="1"/>
      <c r="R1315" s="12"/>
      <c r="S1315" s="13">
        <f t="shared" si="55"/>
        <v>0</v>
      </c>
      <c r="T1315" s="1"/>
      <c r="U1315" s="1"/>
      <c r="V1315" s="1"/>
    </row>
    <row r="1316" spans="1:22" x14ac:dyDescent="0.25">
      <c r="A1316" s="11">
        <f t="shared" si="54"/>
        <v>1314</v>
      </c>
      <c r="B1316" s="1"/>
      <c r="C1316" s="1"/>
      <c r="D1316" s="1"/>
      <c r="E1316" s="14"/>
      <c r="F1316" s="15"/>
      <c r="G1316" s="1"/>
      <c r="H1316" s="1"/>
      <c r="I1316" s="16"/>
      <c r="J1316" s="16"/>
      <c r="K1316" s="20"/>
      <c r="L1316" s="24"/>
      <c r="M1316" s="19"/>
      <c r="N1316" s="19"/>
      <c r="O1316" s="19"/>
      <c r="P1316" s="1"/>
      <c r="Q1316" s="1"/>
      <c r="R1316" s="12"/>
      <c r="S1316" s="13">
        <f t="shared" si="55"/>
        <v>0</v>
      </c>
      <c r="T1316" s="1"/>
      <c r="U1316" s="1"/>
      <c r="V1316" s="1"/>
    </row>
    <row r="1317" spans="1:22" x14ac:dyDescent="0.25">
      <c r="A1317" s="11">
        <f t="shared" si="54"/>
        <v>1315</v>
      </c>
      <c r="B1317" s="1"/>
      <c r="C1317" s="1"/>
      <c r="D1317" s="1"/>
      <c r="E1317" s="14"/>
      <c r="F1317" s="15"/>
      <c r="G1317" s="1"/>
      <c r="H1317" s="1"/>
      <c r="I1317" s="16"/>
      <c r="J1317" s="16"/>
      <c r="K1317" s="20"/>
      <c r="L1317" s="24"/>
      <c r="M1317" s="19"/>
      <c r="N1317" s="19"/>
      <c r="O1317" s="19"/>
      <c r="P1317" s="1"/>
      <c r="Q1317" s="1"/>
      <c r="R1317" s="12"/>
      <c r="S1317" s="13">
        <f t="shared" si="55"/>
        <v>0</v>
      </c>
      <c r="T1317" s="1"/>
      <c r="U1317" s="1"/>
      <c r="V1317" s="1"/>
    </row>
    <row r="1318" spans="1:22" x14ac:dyDescent="0.25">
      <c r="A1318" s="11">
        <f t="shared" si="54"/>
        <v>1316</v>
      </c>
      <c r="B1318" s="1"/>
      <c r="C1318" s="1"/>
      <c r="D1318" s="1"/>
      <c r="E1318" s="14"/>
      <c r="F1318" s="15"/>
      <c r="G1318" s="1"/>
      <c r="H1318" s="1"/>
      <c r="I1318" s="16"/>
      <c r="J1318" s="16"/>
      <c r="K1318" s="20"/>
      <c r="L1318" s="24"/>
      <c r="M1318" s="19"/>
      <c r="N1318" s="19"/>
      <c r="O1318" s="19"/>
      <c r="P1318" s="1"/>
      <c r="Q1318" s="1"/>
      <c r="R1318" s="12"/>
      <c r="S1318" s="13">
        <f t="shared" si="55"/>
        <v>0</v>
      </c>
      <c r="T1318" s="1"/>
      <c r="U1318" s="1"/>
      <c r="V1318" s="1"/>
    </row>
    <row r="1319" spans="1:22" x14ac:dyDescent="0.25">
      <c r="A1319" s="11">
        <f t="shared" si="54"/>
        <v>1317</v>
      </c>
      <c r="B1319" s="1"/>
      <c r="C1319" s="1"/>
      <c r="D1319" s="1"/>
      <c r="E1319" s="14"/>
      <c r="F1319" s="15"/>
      <c r="G1319" s="1"/>
      <c r="H1319" s="1"/>
      <c r="I1319" s="16"/>
      <c r="J1319" s="16"/>
      <c r="K1319" s="20"/>
      <c r="L1319" s="24"/>
      <c r="M1319" s="19"/>
      <c r="N1319" s="19"/>
      <c r="O1319" s="19"/>
      <c r="P1319" s="1"/>
      <c r="Q1319" s="1"/>
      <c r="R1319" s="12"/>
      <c r="S1319" s="13">
        <f t="shared" si="55"/>
        <v>0</v>
      </c>
      <c r="T1319" s="1"/>
      <c r="U1319" s="1"/>
      <c r="V1319" s="1"/>
    </row>
    <row r="1320" spans="1:22" x14ac:dyDescent="0.25">
      <c r="A1320" s="11">
        <f t="shared" si="54"/>
        <v>1318</v>
      </c>
      <c r="B1320" s="1"/>
      <c r="C1320" s="1"/>
      <c r="D1320" s="1"/>
      <c r="E1320" s="14"/>
      <c r="F1320" s="15"/>
      <c r="G1320" s="1"/>
      <c r="H1320" s="1"/>
      <c r="I1320" s="16"/>
      <c r="J1320" s="16"/>
      <c r="K1320" s="20"/>
      <c r="L1320" s="24"/>
      <c r="M1320" s="19"/>
      <c r="N1320" s="19"/>
      <c r="O1320" s="19"/>
      <c r="P1320" s="1"/>
      <c r="Q1320" s="1"/>
      <c r="R1320" s="12"/>
      <c r="S1320" s="13">
        <f t="shared" si="55"/>
        <v>0</v>
      </c>
      <c r="T1320" s="1"/>
      <c r="U1320" s="1"/>
      <c r="V1320" s="1"/>
    </row>
    <row r="1321" spans="1:22" x14ac:dyDescent="0.25">
      <c r="A1321" s="11">
        <f t="shared" si="54"/>
        <v>1319</v>
      </c>
      <c r="B1321" s="1"/>
      <c r="C1321" s="1"/>
      <c r="D1321" s="1"/>
      <c r="E1321" s="14"/>
      <c r="F1321" s="15"/>
      <c r="G1321" s="1"/>
      <c r="H1321" s="1"/>
      <c r="I1321" s="16"/>
      <c r="J1321" s="16"/>
      <c r="K1321" s="20"/>
      <c r="L1321" s="24"/>
      <c r="M1321" s="19"/>
      <c r="N1321" s="19"/>
      <c r="O1321" s="19"/>
      <c r="P1321" s="1"/>
      <c r="Q1321" s="1"/>
      <c r="R1321" s="12"/>
      <c r="S1321" s="13">
        <f t="shared" si="55"/>
        <v>0</v>
      </c>
      <c r="T1321" s="1"/>
      <c r="U1321" s="1"/>
      <c r="V1321" s="1"/>
    </row>
    <row r="1322" spans="1:22" x14ac:dyDescent="0.25">
      <c r="A1322" s="11">
        <f t="shared" si="54"/>
        <v>1320</v>
      </c>
      <c r="B1322" s="1"/>
      <c r="C1322" s="1"/>
      <c r="D1322" s="1"/>
      <c r="E1322" s="14"/>
      <c r="F1322" s="15"/>
      <c r="G1322" s="1"/>
      <c r="H1322" s="1"/>
      <c r="I1322" s="16"/>
      <c r="J1322" s="16"/>
      <c r="K1322" s="20"/>
      <c r="L1322" s="24"/>
      <c r="M1322" s="19"/>
      <c r="N1322" s="19"/>
      <c r="O1322" s="19"/>
      <c r="P1322" s="1"/>
      <c r="Q1322" s="1"/>
      <c r="R1322" s="12"/>
      <c r="S1322" s="13">
        <f t="shared" si="55"/>
        <v>0</v>
      </c>
      <c r="T1322" s="1"/>
      <c r="U1322" s="1"/>
      <c r="V1322" s="1"/>
    </row>
    <row r="1323" spans="1:22" x14ac:dyDescent="0.25">
      <c r="A1323" s="11">
        <f t="shared" si="54"/>
        <v>1321</v>
      </c>
      <c r="B1323" s="1"/>
      <c r="C1323" s="1"/>
      <c r="D1323" s="1"/>
      <c r="E1323" s="14"/>
      <c r="F1323" s="15"/>
      <c r="G1323" s="1"/>
      <c r="H1323" s="1"/>
      <c r="I1323" s="16"/>
      <c r="J1323" s="16"/>
      <c r="K1323" s="20"/>
      <c r="L1323" s="24"/>
      <c r="M1323" s="19"/>
      <c r="N1323" s="19"/>
      <c r="O1323" s="19"/>
      <c r="P1323" s="1"/>
      <c r="Q1323" s="1"/>
      <c r="R1323" s="12"/>
      <c r="S1323" s="13">
        <f t="shared" si="55"/>
        <v>0</v>
      </c>
      <c r="T1323" s="1"/>
      <c r="U1323" s="1"/>
      <c r="V1323" s="1"/>
    </row>
    <row r="1324" spans="1:22" x14ac:dyDescent="0.25">
      <c r="A1324" s="11">
        <f t="shared" si="54"/>
        <v>1322</v>
      </c>
      <c r="B1324" s="1"/>
      <c r="C1324" s="1"/>
      <c r="D1324" s="1"/>
      <c r="E1324" s="14"/>
      <c r="F1324" s="15"/>
      <c r="G1324" s="1"/>
      <c r="H1324" s="1"/>
      <c r="I1324" s="16"/>
      <c r="J1324" s="16"/>
      <c r="K1324" s="20"/>
      <c r="L1324" s="24"/>
      <c r="M1324" s="19"/>
      <c r="N1324" s="19"/>
      <c r="O1324" s="19"/>
      <c r="P1324" s="1"/>
      <c r="Q1324" s="1"/>
      <c r="R1324" s="12"/>
      <c r="S1324" s="13">
        <f t="shared" si="55"/>
        <v>0</v>
      </c>
      <c r="T1324" s="1"/>
      <c r="U1324" s="1"/>
      <c r="V1324" s="1"/>
    </row>
    <row r="1325" spans="1:22" x14ac:dyDescent="0.25">
      <c r="A1325" s="11">
        <f t="shared" si="54"/>
        <v>1323</v>
      </c>
      <c r="B1325" s="1"/>
      <c r="C1325" s="1"/>
      <c r="D1325" s="1"/>
      <c r="E1325" s="14"/>
      <c r="F1325" s="15"/>
      <c r="G1325" s="1"/>
      <c r="H1325" s="1"/>
      <c r="I1325" s="16"/>
      <c r="J1325" s="16"/>
      <c r="K1325" s="20"/>
      <c r="L1325" s="24"/>
      <c r="M1325" s="19"/>
      <c r="N1325" s="19"/>
      <c r="O1325" s="19"/>
      <c r="P1325" s="1"/>
      <c r="Q1325" s="1"/>
      <c r="R1325" s="12"/>
      <c r="S1325" s="13">
        <f t="shared" si="55"/>
        <v>0</v>
      </c>
      <c r="T1325" s="1"/>
      <c r="U1325" s="1"/>
      <c r="V1325" s="1"/>
    </row>
    <row r="1326" spans="1:22" x14ac:dyDescent="0.25">
      <c r="A1326" s="11">
        <f t="shared" si="54"/>
        <v>1324</v>
      </c>
      <c r="B1326" s="1"/>
      <c r="C1326" s="1"/>
      <c r="D1326" s="1"/>
      <c r="E1326" s="14"/>
      <c r="F1326" s="15"/>
      <c r="G1326" s="1"/>
      <c r="H1326" s="1"/>
      <c r="I1326" s="16"/>
      <c r="J1326" s="16"/>
      <c r="K1326" s="20"/>
      <c r="L1326" s="24"/>
      <c r="M1326" s="19"/>
      <c r="N1326" s="19"/>
      <c r="O1326" s="19"/>
      <c r="P1326" s="1"/>
      <c r="Q1326" s="1"/>
      <c r="R1326" s="12"/>
      <c r="S1326" s="13">
        <f t="shared" si="55"/>
        <v>0</v>
      </c>
      <c r="T1326" s="1"/>
      <c r="U1326" s="1"/>
      <c r="V1326" s="1"/>
    </row>
    <row r="1327" spans="1:22" x14ac:dyDescent="0.25">
      <c r="A1327" s="11">
        <f t="shared" si="54"/>
        <v>1325</v>
      </c>
      <c r="B1327" s="1"/>
      <c r="C1327" s="1"/>
      <c r="D1327" s="1"/>
      <c r="E1327" s="14"/>
      <c r="F1327" s="15"/>
      <c r="G1327" s="1"/>
      <c r="H1327" s="1"/>
      <c r="I1327" s="16"/>
      <c r="J1327" s="16"/>
      <c r="K1327" s="20"/>
      <c r="L1327" s="24"/>
      <c r="M1327" s="19"/>
      <c r="N1327" s="19"/>
      <c r="O1327" s="19"/>
      <c r="P1327" s="1"/>
      <c r="Q1327" s="1"/>
      <c r="R1327" s="12"/>
      <c r="S1327" s="13">
        <f t="shared" si="55"/>
        <v>0</v>
      </c>
      <c r="T1327" s="1"/>
      <c r="U1327" s="1"/>
      <c r="V1327" s="1"/>
    </row>
    <row r="1328" spans="1:22" x14ac:dyDescent="0.25">
      <c r="A1328" s="11">
        <f t="shared" si="54"/>
        <v>1326</v>
      </c>
      <c r="B1328" s="1"/>
      <c r="C1328" s="1"/>
      <c r="D1328" s="1"/>
      <c r="E1328" s="14"/>
      <c r="F1328" s="15"/>
      <c r="G1328" s="1"/>
      <c r="H1328" s="1"/>
      <c r="I1328" s="16"/>
      <c r="J1328" s="16"/>
      <c r="K1328" s="20"/>
      <c r="L1328" s="24"/>
      <c r="M1328" s="19"/>
      <c r="N1328" s="19"/>
      <c r="O1328" s="19"/>
      <c r="P1328" s="1"/>
      <c r="Q1328" s="1"/>
      <c r="R1328" s="12"/>
      <c r="S1328" s="13">
        <f t="shared" si="55"/>
        <v>0</v>
      </c>
      <c r="T1328" s="1"/>
      <c r="U1328" s="1"/>
      <c r="V1328" s="1"/>
    </row>
    <row r="1329" spans="1:22" x14ac:dyDescent="0.25">
      <c r="A1329" s="11">
        <f t="shared" si="54"/>
        <v>1327</v>
      </c>
      <c r="B1329" s="1"/>
      <c r="C1329" s="1"/>
      <c r="D1329" s="1"/>
      <c r="E1329" s="14"/>
      <c r="F1329" s="15"/>
      <c r="G1329" s="1"/>
      <c r="H1329" s="1"/>
      <c r="I1329" s="16"/>
      <c r="J1329" s="16"/>
      <c r="K1329" s="20"/>
      <c r="L1329" s="24"/>
      <c r="M1329" s="19"/>
      <c r="N1329" s="19"/>
      <c r="O1329" s="19"/>
      <c r="P1329" s="1"/>
      <c r="Q1329" s="1"/>
      <c r="R1329" s="12"/>
      <c r="S1329" s="13">
        <f t="shared" si="55"/>
        <v>0</v>
      </c>
      <c r="T1329" s="1"/>
      <c r="U1329" s="1"/>
      <c r="V1329" s="1"/>
    </row>
    <row r="1330" spans="1:22" x14ac:dyDescent="0.25">
      <c r="A1330" s="11">
        <f t="shared" si="54"/>
        <v>1328</v>
      </c>
      <c r="B1330" s="1"/>
      <c r="C1330" s="1"/>
      <c r="D1330" s="1"/>
      <c r="E1330" s="14"/>
      <c r="F1330" s="15"/>
      <c r="G1330" s="1"/>
      <c r="H1330" s="1"/>
      <c r="I1330" s="16"/>
      <c r="J1330" s="16"/>
      <c r="K1330" s="20"/>
      <c r="L1330" s="24"/>
      <c r="M1330" s="19"/>
      <c r="N1330" s="19"/>
      <c r="O1330" s="19"/>
      <c r="P1330" s="1"/>
      <c r="Q1330" s="1"/>
      <c r="R1330" s="12"/>
      <c r="S1330" s="13">
        <f t="shared" si="55"/>
        <v>0</v>
      </c>
      <c r="T1330" s="1"/>
      <c r="U1330" s="1"/>
      <c r="V1330" s="1"/>
    </row>
    <row r="1331" spans="1:22" x14ac:dyDescent="0.25">
      <c r="A1331" s="11">
        <f t="shared" si="54"/>
        <v>1329</v>
      </c>
      <c r="B1331" s="1"/>
      <c r="C1331" s="1"/>
      <c r="D1331" s="1"/>
      <c r="E1331" s="14"/>
      <c r="F1331" s="15"/>
      <c r="G1331" s="1"/>
      <c r="H1331" s="1"/>
      <c r="I1331" s="16"/>
      <c r="J1331" s="16"/>
      <c r="K1331" s="20"/>
      <c r="L1331" s="24"/>
      <c r="M1331" s="19"/>
      <c r="N1331" s="19"/>
      <c r="O1331" s="19"/>
      <c r="P1331" s="1"/>
      <c r="Q1331" s="1"/>
      <c r="R1331" s="12"/>
      <c r="S1331" s="13">
        <f t="shared" si="55"/>
        <v>0</v>
      </c>
      <c r="T1331" s="1"/>
      <c r="U1331" s="1"/>
      <c r="V1331" s="1"/>
    </row>
    <row r="1332" spans="1:22" x14ac:dyDescent="0.25">
      <c r="A1332" s="11">
        <f t="shared" si="54"/>
        <v>1330</v>
      </c>
      <c r="B1332" s="1"/>
      <c r="C1332" s="1"/>
      <c r="D1332" s="1"/>
      <c r="E1332" s="14"/>
      <c r="F1332" s="15"/>
      <c r="G1332" s="1"/>
      <c r="H1332" s="1"/>
      <c r="I1332" s="16"/>
      <c r="J1332" s="16"/>
      <c r="K1332" s="20"/>
      <c r="L1332" s="24"/>
      <c r="M1332" s="19"/>
      <c r="N1332" s="19"/>
      <c r="O1332" s="19"/>
      <c r="P1332" s="1"/>
      <c r="Q1332" s="1"/>
      <c r="R1332" s="12"/>
      <c r="S1332" s="13">
        <f t="shared" si="55"/>
        <v>0</v>
      </c>
      <c r="T1332" s="1"/>
      <c r="U1332" s="1"/>
      <c r="V1332" s="1"/>
    </row>
    <row r="1333" spans="1:22" x14ac:dyDescent="0.25">
      <c r="A1333" s="11">
        <f t="shared" si="54"/>
        <v>1331</v>
      </c>
      <c r="B1333" s="1"/>
      <c r="C1333" s="1"/>
      <c r="D1333" s="1"/>
      <c r="E1333" s="14"/>
      <c r="F1333" s="15"/>
      <c r="G1333" s="1"/>
      <c r="H1333" s="1"/>
      <c r="I1333" s="16"/>
      <c r="J1333" s="16"/>
      <c r="K1333" s="20"/>
      <c r="L1333" s="24"/>
      <c r="M1333" s="19"/>
      <c r="N1333" s="19"/>
      <c r="O1333" s="19"/>
      <c r="P1333" s="1"/>
      <c r="Q1333" s="1"/>
      <c r="R1333" s="12"/>
      <c r="S1333" s="13">
        <f t="shared" si="55"/>
        <v>0</v>
      </c>
      <c r="T1333" s="1"/>
      <c r="U1333" s="1"/>
      <c r="V1333" s="1"/>
    </row>
    <row r="1334" spans="1:22" x14ac:dyDescent="0.25">
      <c r="A1334" s="11">
        <f t="shared" si="54"/>
        <v>1332</v>
      </c>
      <c r="B1334" s="1"/>
      <c r="C1334" s="1"/>
      <c r="D1334" s="1"/>
      <c r="E1334" s="14"/>
      <c r="F1334" s="15"/>
      <c r="G1334" s="1"/>
      <c r="H1334" s="1"/>
      <c r="I1334" s="16"/>
      <c r="J1334" s="16"/>
      <c r="K1334" s="20"/>
      <c r="L1334" s="24"/>
      <c r="M1334" s="19"/>
      <c r="N1334" s="19"/>
      <c r="O1334" s="19"/>
      <c r="P1334" s="1"/>
      <c r="Q1334" s="1"/>
      <c r="R1334" s="12"/>
      <c r="S1334" s="13">
        <f t="shared" si="55"/>
        <v>0</v>
      </c>
      <c r="T1334" s="1"/>
      <c r="U1334" s="1"/>
      <c r="V1334" s="1"/>
    </row>
    <row r="1335" spans="1:22" x14ac:dyDescent="0.25">
      <c r="A1335" s="11">
        <f t="shared" si="54"/>
        <v>1333</v>
      </c>
      <c r="B1335" s="1"/>
      <c r="C1335" s="1"/>
      <c r="D1335" s="1"/>
      <c r="E1335" s="14"/>
      <c r="F1335" s="15"/>
      <c r="G1335" s="1"/>
      <c r="H1335" s="1"/>
      <c r="I1335" s="16"/>
      <c r="J1335" s="16"/>
      <c r="K1335" s="20"/>
      <c r="L1335" s="24"/>
      <c r="M1335" s="19"/>
      <c r="N1335" s="19"/>
      <c r="O1335" s="19"/>
      <c r="P1335" s="1"/>
      <c r="Q1335" s="1"/>
      <c r="R1335" s="12"/>
      <c r="S1335" s="13">
        <f t="shared" si="55"/>
        <v>0</v>
      </c>
      <c r="T1335" s="1"/>
      <c r="U1335" s="1"/>
      <c r="V1335" s="1"/>
    </row>
    <row r="1336" spans="1:22" x14ac:dyDescent="0.25">
      <c r="A1336" s="11">
        <f t="shared" si="54"/>
        <v>1334</v>
      </c>
      <c r="B1336" s="1"/>
      <c r="C1336" s="1"/>
      <c r="D1336" s="1"/>
      <c r="E1336" s="14"/>
      <c r="F1336" s="15"/>
      <c r="G1336" s="1"/>
      <c r="H1336" s="1"/>
      <c r="I1336" s="16"/>
      <c r="J1336" s="16"/>
      <c r="K1336" s="20"/>
      <c r="L1336" s="24"/>
      <c r="M1336" s="19"/>
      <c r="N1336" s="19"/>
      <c r="O1336" s="19"/>
      <c r="P1336" s="1"/>
      <c r="Q1336" s="1"/>
      <c r="R1336" s="12"/>
      <c r="S1336" s="13">
        <f t="shared" si="55"/>
        <v>0</v>
      </c>
      <c r="T1336" s="1"/>
      <c r="U1336" s="1"/>
      <c r="V1336" s="1"/>
    </row>
    <row r="1337" spans="1:22" x14ac:dyDescent="0.25">
      <c r="A1337" s="11">
        <f t="shared" si="54"/>
        <v>1335</v>
      </c>
      <c r="B1337" s="1"/>
      <c r="C1337" s="1"/>
      <c r="D1337" s="1"/>
      <c r="E1337" s="14"/>
      <c r="F1337" s="15"/>
      <c r="G1337" s="1"/>
      <c r="H1337" s="1"/>
      <c r="I1337" s="16"/>
      <c r="J1337" s="16"/>
      <c r="K1337" s="20"/>
      <c r="L1337" s="24"/>
      <c r="M1337" s="19"/>
      <c r="N1337" s="19"/>
      <c r="O1337" s="19"/>
      <c r="P1337" s="1"/>
      <c r="Q1337" s="1"/>
      <c r="R1337" s="12"/>
      <c r="S1337" s="13">
        <f t="shared" si="55"/>
        <v>0</v>
      </c>
      <c r="T1337" s="1"/>
      <c r="U1337" s="1"/>
      <c r="V1337" s="1"/>
    </row>
    <row r="1338" spans="1:22" x14ac:dyDescent="0.25">
      <c r="A1338" s="11">
        <f t="shared" si="54"/>
        <v>1336</v>
      </c>
      <c r="B1338" s="1"/>
      <c r="C1338" s="1"/>
      <c r="D1338" s="1"/>
      <c r="E1338" s="14"/>
      <c r="F1338" s="15"/>
      <c r="G1338" s="1"/>
      <c r="H1338" s="1"/>
      <c r="I1338" s="16"/>
      <c r="J1338" s="16"/>
      <c r="K1338" s="20"/>
      <c r="L1338" s="24"/>
      <c r="M1338" s="19"/>
      <c r="N1338" s="19"/>
      <c r="O1338" s="19"/>
      <c r="P1338" s="1"/>
      <c r="Q1338" s="1"/>
      <c r="R1338" s="12"/>
      <c r="S1338" s="13">
        <f t="shared" si="55"/>
        <v>0</v>
      </c>
      <c r="T1338" s="1"/>
      <c r="U1338" s="1"/>
      <c r="V1338" s="1"/>
    </row>
    <row r="1339" spans="1:22" x14ac:dyDescent="0.25">
      <c r="A1339" s="11">
        <f t="shared" si="54"/>
        <v>1337</v>
      </c>
      <c r="B1339" s="1"/>
      <c r="C1339" s="1"/>
      <c r="D1339" s="1"/>
      <c r="E1339" s="14"/>
      <c r="F1339" s="15"/>
      <c r="G1339" s="1"/>
      <c r="H1339" s="1"/>
      <c r="I1339" s="16"/>
      <c r="J1339" s="16"/>
      <c r="K1339" s="20"/>
      <c r="L1339" s="24"/>
      <c r="M1339" s="19"/>
      <c r="N1339" s="19"/>
      <c r="O1339" s="19"/>
      <c r="P1339" s="1"/>
      <c r="Q1339" s="1"/>
      <c r="R1339" s="12"/>
      <c r="S1339" s="13">
        <f t="shared" si="55"/>
        <v>0</v>
      </c>
      <c r="T1339" s="1"/>
      <c r="U1339" s="1"/>
      <c r="V1339" s="1"/>
    </row>
    <row r="1340" spans="1:22" x14ac:dyDescent="0.25">
      <c r="A1340" s="11">
        <f t="shared" si="54"/>
        <v>1338</v>
      </c>
      <c r="B1340" s="1"/>
      <c r="C1340" s="1"/>
      <c r="D1340" s="1"/>
      <c r="E1340" s="14"/>
      <c r="F1340" s="15"/>
      <c r="G1340" s="1"/>
      <c r="H1340" s="1"/>
      <c r="I1340" s="16"/>
      <c r="J1340" s="16"/>
      <c r="K1340" s="20"/>
      <c r="L1340" s="24"/>
      <c r="M1340" s="19"/>
      <c r="N1340" s="19"/>
      <c r="O1340" s="19"/>
      <c r="P1340" s="1"/>
      <c r="Q1340" s="1"/>
      <c r="R1340" s="12"/>
      <c r="S1340" s="13">
        <f t="shared" si="55"/>
        <v>0</v>
      </c>
      <c r="T1340" s="1"/>
      <c r="U1340" s="1"/>
      <c r="V1340" s="1"/>
    </row>
    <row r="1341" spans="1:22" x14ac:dyDescent="0.25">
      <c r="A1341" s="11">
        <f t="shared" si="54"/>
        <v>1339</v>
      </c>
      <c r="B1341" s="1"/>
      <c r="C1341" s="1"/>
      <c r="D1341" s="1"/>
      <c r="E1341" s="14"/>
      <c r="F1341" s="15"/>
      <c r="G1341" s="1"/>
      <c r="H1341" s="1"/>
      <c r="I1341" s="16"/>
      <c r="J1341" s="16"/>
      <c r="K1341" s="20"/>
      <c r="L1341" s="24"/>
      <c r="M1341" s="19"/>
      <c r="N1341" s="19"/>
      <c r="O1341" s="19"/>
      <c r="P1341" s="1"/>
      <c r="Q1341" s="1"/>
      <c r="R1341" s="12"/>
      <c r="S1341" s="13">
        <f t="shared" si="55"/>
        <v>0</v>
      </c>
      <c r="T1341" s="1"/>
      <c r="U1341" s="1"/>
      <c r="V1341" s="1"/>
    </row>
    <row r="1342" spans="1:22" x14ac:dyDescent="0.25">
      <c r="A1342" s="11">
        <f t="shared" si="54"/>
        <v>1340</v>
      </c>
      <c r="B1342" s="1"/>
      <c r="C1342" s="1"/>
      <c r="D1342" s="1"/>
      <c r="E1342" s="14"/>
      <c r="F1342" s="15"/>
      <c r="G1342" s="1"/>
      <c r="H1342" s="1"/>
      <c r="I1342" s="16"/>
      <c r="J1342" s="16"/>
      <c r="K1342" s="20"/>
      <c r="L1342" s="24"/>
      <c r="M1342" s="19"/>
      <c r="N1342" s="19"/>
      <c r="O1342" s="19"/>
      <c r="P1342" s="1"/>
      <c r="Q1342" s="1"/>
      <c r="R1342" s="12"/>
      <c r="S1342" s="13">
        <f t="shared" si="55"/>
        <v>0</v>
      </c>
      <c r="T1342" s="1"/>
      <c r="U1342" s="1"/>
      <c r="V1342" s="1"/>
    </row>
    <row r="1343" spans="1:22" x14ac:dyDescent="0.25">
      <c r="A1343" s="11">
        <f t="shared" si="54"/>
        <v>1341</v>
      </c>
      <c r="B1343" s="1"/>
      <c r="C1343" s="1"/>
      <c r="D1343" s="1"/>
      <c r="E1343" s="14"/>
      <c r="F1343" s="15"/>
      <c r="G1343" s="1"/>
      <c r="H1343" s="1"/>
      <c r="I1343" s="16"/>
      <c r="J1343" s="16"/>
      <c r="K1343" s="20"/>
      <c r="L1343" s="24"/>
      <c r="M1343" s="19"/>
      <c r="N1343" s="19"/>
      <c r="O1343" s="19"/>
      <c r="P1343" s="1"/>
      <c r="Q1343" s="1"/>
      <c r="R1343" s="12"/>
      <c r="S1343" s="13">
        <f t="shared" si="55"/>
        <v>0</v>
      </c>
      <c r="T1343" s="1"/>
      <c r="U1343" s="1"/>
      <c r="V1343" s="1"/>
    </row>
    <row r="1344" spans="1:22" x14ac:dyDescent="0.25">
      <c r="A1344" s="11">
        <f t="shared" si="54"/>
        <v>1342</v>
      </c>
      <c r="B1344" s="1"/>
      <c r="C1344" s="1"/>
      <c r="D1344" s="1"/>
      <c r="E1344" s="14"/>
      <c r="F1344" s="15"/>
      <c r="G1344" s="1"/>
      <c r="H1344" s="1"/>
      <c r="I1344" s="16"/>
      <c r="J1344" s="16"/>
      <c r="K1344" s="20"/>
      <c r="L1344" s="24"/>
      <c r="M1344" s="19"/>
      <c r="N1344" s="19"/>
      <c r="O1344" s="19"/>
      <c r="P1344" s="1"/>
      <c r="Q1344" s="1"/>
      <c r="R1344" s="12"/>
      <c r="S1344" s="13">
        <f t="shared" si="55"/>
        <v>0</v>
      </c>
      <c r="T1344" s="1"/>
      <c r="U1344" s="1"/>
      <c r="V1344" s="1"/>
    </row>
    <row r="1345" spans="1:22" x14ac:dyDescent="0.25">
      <c r="A1345" s="11">
        <f t="shared" si="54"/>
        <v>1343</v>
      </c>
      <c r="B1345" s="1"/>
      <c r="C1345" s="1"/>
      <c r="D1345" s="1"/>
      <c r="E1345" s="14"/>
      <c r="F1345" s="15"/>
      <c r="G1345" s="1"/>
      <c r="H1345" s="1"/>
      <c r="I1345" s="16"/>
      <c r="J1345" s="16"/>
      <c r="K1345" s="20"/>
      <c r="L1345" s="24"/>
      <c r="M1345" s="19"/>
      <c r="N1345" s="19"/>
      <c r="O1345" s="19"/>
      <c r="P1345" s="1"/>
      <c r="Q1345" s="1"/>
      <c r="R1345" s="12"/>
      <c r="S1345" s="13">
        <f t="shared" si="55"/>
        <v>0</v>
      </c>
      <c r="T1345" s="1"/>
      <c r="U1345" s="1"/>
      <c r="V1345" s="1"/>
    </row>
    <row r="1346" spans="1:22" x14ac:dyDescent="0.25">
      <c r="A1346" s="11">
        <f t="shared" si="54"/>
        <v>1344</v>
      </c>
      <c r="B1346" s="1"/>
      <c r="C1346" s="1"/>
      <c r="D1346" s="1"/>
      <c r="E1346" s="14"/>
      <c r="F1346" s="15"/>
      <c r="G1346" s="1"/>
      <c r="H1346" s="1"/>
      <c r="I1346" s="16"/>
      <c r="J1346" s="16"/>
      <c r="K1346" s="20"/>
      <c r="L1346" s="24"/>
      <c r="M1346" s="19"/>
      <c r="N1346" s="19"/>
      <c r="O1346" s="19"/>
      <c r="P1346" s="1"/>
      <c r="Q1346" s="1"/>
      <c r="R1346" s="12"/>
      <c r="S1346" s="13">
        <f t="shared" si="55"/>
        <v>0</v>
      </c>
      <c r="T1346" s="1"/>
      <c r="U1346" s="1"/>
      <c r="V1346" s="1"/>
    </row>
    <row r="1347" spans="1:22" x14ac:dyDescent="0.25">
      <c r="A1347" s="11">
        <f t="shared" si="54"/>
        <v>1345</v>
      </c>
      <c r="B1347" s="1"/>
      <c r="C1347" s="1"/>
      <c r="D1347" s="1"/>
      <c r="E1347" s="14"/>
      <c r="F1347" s="15"/>
      <c r="G1347" s="1"/>
      <c r="H1347" s="1"/>
      <c r="I1347" s="16"/>
      <c r="J1347" s="16"/>
      <c r="K1347" s="20"/>
      <c r="L1347" s="24"/>
      <c r="M1347" s="19"/>
      <c r="N1347" s="19"/>
      <c r="O1347" s="19"/>
      <c r="P1347" s="1"/>
      <c r="Q1347" s="1"/>
      <c r="R1347" s="12"/>
      <c r="S1347" s="13">
        <f t="shared" si="55"/>
        <v>0</v>
      </c>
      <c r="T1347" s="1"/>
      <c r="U1347" s="1"/>
      <c r="V1347" s="1"/>
    </row>
    <row r="1348" spans="1:22" x14ac:dyDescent="0.25">
      <c r="A1348" s="11">
        <f t="shared" ref="A1348:A1411" si="56">A1347+1</f>
        <v>1346</v>
      </c>
      <c r="B1348" s="1"/>
      <c r="C1348" s="1"/>
      <c r="D1348" s="1"/>
      <c r="E1348" s="14"/>
      <c r="F1348" s="15"/>
      <c r="G1348" s="1"/>
      <c r="H1348" s="1"/>
      <c r="I1348" s="16"/>
      <c r="J1348" s="16"/>
      <c r="K1348" s="20"/>
      <c r="L1348" s="24"/>
      <c r="M1348" s="19"/>
      <c r="N1348" s="19"/>
      <c r="O1348" s="19"/>
      <c r="P1348" s="1"/>
      <c r="Q1348" s="1"/>
      <c r="R1348" s="12"/>
      <c r="S1348" s="13">
        <f t="shared" ref="S1348:S1411" si="57">P1348*Q1348</f>
        <v>0</v>
      </c>
      <c r="T1348" s="1"/>
      <c r="U1348" s="1"/>
      <c r="V1348" s="1"/>
    </row>
    <row r="1349" spans="1:22" x14ac:dyDescent="0.25">
      <c r="A1349" s="11">
        <f t="shared" si="56"/>
        <v>1347</v>
      </c>
      <c r="B1349" s="1"/>
      <c r="C1349" s="1"/>
      <c r="D1349" s="1"/>
      <c r="E1349" s="14"/>
      <c r="F1349" s="15"/>
      <c r="G1349" s="1"/>
      <c r="H1349" s="1"/>
      <c r="I1349" s="16"/>
      <c r="J1349" s="16"/>
      <c r="K1349" s="20"/>
      <c r="L1349" s="24"/>
      <c r="M1349" s="19"/>
      <c r="N1349" s="19"/>
      <c r="O1349" s="19"/>
      <c r="P1349" s="1"/>
      <c r="Q1349" s="1"/>
      <c r="R1349" s="12"/>
      <c r="S1349" s="13">
        <f t="shared" si="57"/>
        <v>0</v>
      </c>
      <c r="T1349" s="1"/>
      <c r="U1349" s="1"/>
      <c r="V1349" s="1"/>
    </row>
    <row r="1350" spans="1:22" x14ac:dyDescent="0.25">
      <c r="A1350" s="11">
        <f t="shared" si="56"/>
        <v>1348</v>
      </c>
      <c r="B1350" s="1"/>
      <c r="C1350" s="1"/>
      <c r="D1350" s="1"/>
      <c r="E1350" s="14"/>
      <c r="F1350" s="15"/>
      <c r="G1350" s="1"/>
      <c r="H1350" s="1"/>
      <c r="I1350" s="16"/>
      <c r="J1350" s="16"/>
      <c r="K1350" s="20"/>
      <c r="L1350" s="24"/>
      <c r="M1350" s="19"/>
      <c r="N1350" s="19"/>
      <c r="O1350" s="19"/>
      <c r="P1350" s="1"/>
      <c r="Q1350" s="1"/>
      <c r="R1350" s="12"/>
      <c r="S1350" s="13">
        <f t="shared" si="57"/>
        <v>0</v>
      </c>
      <c r="T1350" s="1"/>
      <c r="U1350" s="1"/>
      <c r="V1350" s="1"/>
    </row>
    <row r="1351" spans="1:22" x14ac:dyDescent="0.25">
      <c r="A1351" s="11">
        <f t="shared" si="56"/>
        <v>1349</v>
      </c>
      <c r="B1351" s="1"/>
      <c r="C1351" s="1"/>
      <c r="D1351" s="1"/>
      <c r="E1351" s="14"/>
      <c r="F1351" s="15"/>
      <c r="G1351" s="1"/>
      <c r="H1351" s="1"/>
      <c r="I1351" s="16"/>
      <c r="J1351" s="16"/>
      <c r="K1351" s="20"/>
      <c r="L1351" s="24"/>
      <c r="M1351" s="19"/>
      <c r="N1351" s="19"/>
      <c r="O1351" s="19"/>
      <c r="P1351" s="1"/>
      <c r="Q1351" s="1"/>
      <c r="R1351" s="12"/>
      <c r="S1351" s="13">
        <f t="shared" si="57"/>
        <v>0</v>
      </c>
      <c r="T1351" s="1"/>
      <c r="U1351" s="1"/>
      <c r="V1351" s="1"/>
    </row>
    <row r="1352" spans="1:22" x14ac:dyDescent="0.25">
      <c r="A1352" s="11">
        <f t="shared" si="56"/>
        <v>1350</v>
      </c>
      <c r="B1352" s="1"/>
      <c r="C1352" s="1"/>
      <c r="D1352" s="1"/>
      <c r="E1352" s="14"/>
      <c r="F1352" s="15"/>
      <c r="G1352" s="1"/>
      <c r="H1352" s="1"/>
      <c r="I1352" s="16"/>
      <c r="J1352" s="16"/>
      <c r="K1352" s="20"/>
      <c r="L1352" s="24"/>
      <c r="M1352" s="19"/>
      <c r="N1352" s="19"/>
      <c r="O1352" s="19"/>
      <c r="P1352" s="1"/>
      <c r="Q1352" s="1"/>
      <c r="R1352" s="12"/>
      <c r="S1352" s="13">
        <f t="shared" si="57"/>
        <v>0</v>
      </c>
      <c r="T1352" s="1"/>
      <c r="U1352" s="1"/>
      <c r="V1352" s="1"/>
    </row>
    <row r="1353" spans="1:22" x14ac:dyDescent="0.25">
      <c r="A1353" s="11">
        <f t="shared" si="56"/>
        <v>1351</v>
      </c>
      <c r="B1353" s="1"/>
      <c r="C1353" s="1"/>
      <c r="D1353" s="1"/>
      <c r="E1353" s="14"/>
      <c r="F1353" s="15"/>
      <c r="G1353" s="1"/>
      <c r="H1353" s="1"/>
      <c r="I1353" s="16"/>
      <c r="J1353" s="16"/>
      <c r="K1353" s="20"/>
      <c r="L1353" s="24"/>
      <c r="M1353" s="19"/>
      <c r="N1353" s="19"/>
      <c r="O1353" s="19"/>
      <c r="P1353" s="1"/>
      <c r="Q1353" s="1"/>
      <c r="R1353" s="12"/>
      <c r="S1353" s="13">
        <f t="shared" si="57"/>
        <v>0</v>
      </c>
      <c r="T1353" s="1"/>
      <c r="U1353" s="1"/>
      <c r="V1353" s="1"/>
    </row>
    <row r="1354" spans="1:22" x14ac:dyDescent="0.25">
      <c r="A1354" s="11">
        <f t="shared" si="56"/>
        <v>1352</v>
      </c>
      <c r="B1354" s="1"/>
      <c r="C1354" s="1"/>
      <c r="D1354" s="1"/>
      <c r="E1354" s="14"/>
      <c r="F1354" s="15"/>
      <c r="G1354" s="1"/>
      <c r="H1354" s="1"/>
      <c r="I1354" s="16"/>
      <c r="J1354" s="16"/>
      <c r="K1354" s="20"/>
      <c r="L1354" s="24"/>
      <c r="M1354" s="19"/>
      <c r="N1354" s="19"/>
      <c r="O1354" s="19"/>
      <c r="P1354" s="1"/>
      <c r="Q1354" s="1"/>
      <c r="R1354" s="12"/>
      <c r="S1354" s="13">
        <f t="shared" si="57"/>
        <v>0</v>
      </c>
      <c r="T1354" s="1"/>
      <c r="U1354" s="1"/>
      <c r="V1354" s="1"/>
    </row>
    <row r="1355" spans="1:22" x14ac:dyDescent="0.25">
      <c r="A1355" s="11">
        <f t="shared" si="56"/>
        <v>1353</v>
      </c>
      <c r="B1355" s="1"/>
      <c r="C1355" s="1"/>
      <c r="D1355" s="1"/>
      <c r="E1355" s="14"/>
      <c r="F1355" s="15"/>
      <c r="G1355" s="1"/>
      <c r="H1355" s="1"/>
      <c r="I1355" s="16"/>
      <c r="J1355" s="16"/>
      <c r="K1355" s="20"/>
      <c r="L1355" s="24"/>
      <c r="M1355" s="19"/>
      <c r="N1355" s="19"/>
      <c r="O1355" s="19"/>
      <c r="P1355" s="1"/>
      <c r="Q1355" s="1"/>
      <c r="R1355" s="12"/>
      <c r="S1355" s="13">
        <f t="shared" si="57"/>
        <v>0</v>
      </c>
      <c r="T1355" s="1"/>
      <c r="U1355" s="1"/>
      <c r="V1355" s="1"/>
    </row>
    <row r="1356" spans="1:22" x14ac:dyDescent="0.25">
      <c r="A1356" s="11">
        <f t="shared" si="56"/>
        <v>1354</v>
      </c>
      <c r="B1356" s="1"/>
      <c r="C1356" s="1"/>
      <c r="D1356" s="1"/>
      <c r="E1356" s="14"/>
      <c r="F1356" s="15"/>
      <c r="G1356" s="1"/>
      <c r="H1356" s="1"/>
      <c r="I1356" s="16"/>
      <c r="J1356" s="16"/>
      <c r="K1356" s="20"/>
      <c r="L1356" s="24"/>
      <c r="M1356" s="19"/>
      <c r="N1356" s="19"/>
      <c r="O1356" s="19"/>
      <c r="P1356" s="1"/>
      <c r="Q1356" s="1"/>
      <c r="R1356" s="12"/>
      <c r="S1356" s="13">
        <f t="shared" si="57"/>
        <v>0</v>
      </c>
      <c r="T1356" s="1"/>
      <c r="U1356" s="1"/>
      <c r="V1356" s="1"/>
    </row>
    <row r="1357" spans="1:22" x14ac:dyDescent="0.25">
      <c r="A1357" s="11">
        <f t="shared" si="56"/>
        <v>1355</v>
      </c>
      <c r="B1357" s="1"/>
      <c r="C1357" s="1"/>
      <c r="D1357" s="1"/>
      <c r="E1357" s="14"/>
      <c r="F1357" s="15"/>
      <c r="G1357" s="1"/>
      <c r="H1357" s="1"/>
      <c r="I1357" s="16"/>
      <c r="J1357" s="16"/>
      <c r="K1357" s="20"/>
      <c r="L1357" s="24"/>
      <c r="M1357" s="19"/>
      <c r="N1357" s="19"/>
      <c r="O1357" s="19"/>
      <c r="P1357" s="1"/>
      <c r="Q1357" s="1"/>
      <c r="R1357" s="12"/>
      <c r="S1357" s="13">
        <f t="shared" si="57"/>
        <v>0</v>
      </c>
      <c r="T1357" s="1"/>
      <c r="U1357" s="1"/>
      <c r="V1357" s="1"/>
    </row>
    <row r="1358" spans="1:22" x14ac:dyDescent="0.25">
      <c r="A1358" s="11">
        <f t="shared" si="56"/>
        <v>1356</v>
      </c>
      <c r="B1358" s="1"/>
      <c r="C1358" s="1"/>
      <c r="D1358" s="1"/>
      <c r="E1358" s="14"/>
      <c r="F1358" s="15"/>
      <c r="G1358" s="1"/>
      <c r="H1358" s="1"/>
      <c r="I1358" s="16"/>
      <c r="J1358" s="16"/>
      <c r="K1358" s="20"/>
      <c r="L1358" s="24"/>
      <c r="M1358" s="19"/>
      <c r="N1358" s="19"/>
      <c r="O1358" s="19"/>
      <c r="P1358" s="1"/>
      <c r="Q1358" s="1"/>
      <c r="R1358" s="12"/>
      <c r="S1358" s="13">
        <f t="shared" si="57"/>
        <v>0</v>
      </c>
      <c r="T1358" s="1"/>
      <c r="U1358" s="1"/>
      <c r="V1358" s="1"/>
    </row>
    <row r="1359" spans="1:22" x14ac:dyDescent="0.25">
      <c r="A1359" s="11">
        <f t="shared" si="56"/>
        <v>1357</v>
      </c>
      <c r="B1359" s="1"/>
      <c r="C1359" s="1"/>
      <c r="D1359" s="1"/>
      <c r="E1359" s="14"/>
      <c r="F1359" s="15"/>
      <c r="G1359" s="1"/>
      <c r="H1359" s="1"/>
      <c r="I1359" s="16"/>
      <c r="J1359" s="16"/>
      <c r="K1359" s="20"/>
      <c r="L1359" s="24"/>
      <c r="M1359" s="19"/>
      <c r="N1359" s="19"/>
      <c r="O1359" s="19"/>
      <c r="P1359" s="1"/>
      <c r="Q1359" s="1"/>
      <c r="R1359" s="12"/>
      <c r="S1359" s="13">
        <f t="shared" si="57"/>
        <v>0</v>
      </c>
      <c r="T1359" s="1"/>
      <c r="U1359" s="1"/>
      <c r="V1359" s="1"/>
    </row>
    <row r="1360" spans="1:22" x14ac:dyDescent="0.25">
      <c r="A1360" s="11">
        <f t="shared" si="56"/>
        <v>1358</v>
      </c>
      <c r="B1360" s="1"/>
      <c r="C1360" s="1"/>
      <c r="D1360" s="1"/>
      <c r="E1360" s="14"/>
      <c r="F1360" s="15"/>
      <c r="G1360" s="1"/>
      <c r="H1360" s="1"/>
      <c r="I1360" s="16"/>
      <c r="J1360" s="16"/>
      <c r="K1360" s="20"/>
      <c r="L1360" s="24"/>
      <c r="M1360" s="19"/>
      <c r="N1360" s="19"/>
      <c r="O1360" s="19"/>
      <c r="P1360" s="1"/>
      <c r="Q1360" s="1"/>
      <c r="R1360" s="12"/>
      <c r="S1360" s="13">
        <f t="shared" si="57"/>
        <v>0</v>
      </c>
      <c r="T1360" s="1"/>
      <c r="U1360" s="1"/>
      <c r="V1360" s="1"/>
    </row>
    <row r="1361" spans="1:22" x14ac:dyDescent="0.25">
      <c r="A1361" s="11">
        <f t="shared" si="56"/>
        <v>1359</v>
      </c>
      <c r="B1361" s="1"/>
      <c r="C1361" s="1"/>
      <c r="D1361" s="1"/>
      <c r="E1361" s="14"/>
      <c r="F1361" s="15"/>
      <c r="G1361" s="1"/>
      <c r="H1361" s="1"/>
      <c r="I1361" s="16"/>
      <c r="J1361" s="16"/>
      <c r="K1361" s="20"/>
      <c r="L1361" s="24"/>
      <c r="M1361" s="19"/>
      <c r="N1361" s="19"/>
      <c r="O1361" s="19"/>
      <c r="P1361" s="1"/>
      <c r="Q1361" s="1"/>
      <c r="R1361" s="12"/>
      <c r="S1361" s="13">
        <f t="shared" si="57"/>
        <v>0</v>
      </c>
      <c r="T1361" s="1"/>
      <c r="U1361" s="1"/>
      <c r="V1361" s="1"/>
    </row>
    <row r="1362" spans="1:22" x14ac:dyDescent="0.25">
      <c r="A1362" s="11">
        <f t="shared" si="56"/>
        <v>1360</v>
      </c>
      <c r="B1362" s="1"/>
      <c r="C1362" s="1"/>
      <c r="D1362" s="1"/>
      <c r="E1362" s="14"/>
      <c r="F1362" s="15"/>
      <c r="G1362" s="1"/>
      <c r="H1362" s="1"/>
      <c r="I1362" s="16"/>
      <c r="J1362" s="16"/>
      <c r="K1362" s="20"/>
      <c r="L1362" s="24"/>
      <c r="M1362" s="19"/>
      <c r="N1362" s="19"/>
      <c r="O1362" s="19"/>
      <c r="P1362" s="1"/>
      <c r="Q1362" s="1"/>
      <c r="R1362" s="12"/>
      <c r="S1362" s="13">
        <f t="shared" si="57"/>
        <v>0</v>
      </c>
      <c r="T1362" s="1"/>
      <c r="U1362" s="1"/>
      <c r="V1362" s="1"/>
    </row>
    <row r="1363" spans="1:22" x14ac:dyDescent="0.25">
      <c r="A1363" s="11">
        <f t="shared" si="56"/>
        <v>1361</v>
      </c>
      <c r="B1363" s="1"/>
      <c r="C1363" s="1"/>
      <c r="D1363" s="1"/>
      <c r="E1363" s="14"/>
      <c r="F1363" s="15"/>
      <c r="G1363" s="1"/>
      <c r="H1363" s="1"/>
      <c r="I1363" s="16"/>
      <c r="J1363" s="16"/>
      <c r="K1363" s="20"/>
      <c r="L1363" s="24"/>
      <c r="M1363" s="19"/>
      <c r="N1363" s="19"/>
      <c r="O1363" s="19"/>
      <c r="P1363" s="1"/>
      <c r="Q1363" s="1"/>
      <c r="R1363" s="12"/>
      <c r="S1363" s="13">
        <f t="shared" si="57"/>
        <v>0</v>
      </c>
      <c r="T1363" s="1"/>
      <c r="U1363" s="1"/>
      <c r="V1363" s="1"/>
    </row>
    <row r="1364" spans="1:22" x14ac:dyDescent="0.25">
      <c r="A1364" s="11">
        <f t="shared" si="56"/>
        <v>1362</v>
      </c>
      <c r="B1364" s="1"/>
      <c r="C1364" s="1"/>
      <c r="D1364" s="1"/>
      <c r="E1364" s="14"/>
      <c r="F1364" s="15"/>
      <c r="G1364" s="1"/>
      <c r="H1364" s="1"/>
      <c r="I1364" s="16"/>
      <c r="J1364" s="16"/>
      <c r="K1364" s="20"/>
      <c r="L1364" s="24"/>
      <c r="M1364" s="19"/>
      <c r="N1364" s="19"/>
      <c r="O1364" s="19"/>
      <c r="P1364" s="1"/>
      <c r="Q1364" s="1"/>
      <c r="R1364" s="12"/>
      <c r="S1364" s="13">
        <f t="shared" si="57"/>
        <v>0</v>
      </c>
      <c r="T1364" s="1"/>
      <c r="U1364" s="1"/>
      <c r="V1364" s="1"/>
    </row>
    <row r="1365" spans="1:22" x14ac:dyDescent="0.25">
      <c r="A1365" s="11">
        <f t="shared" si="56"/>
        <v>1363</v>
      </c>
      <c r="B1365" s="1"/>
      <c r="C1365" s="1"/>
      <c r="D1365" s="1"/>
      <c r="E1365" s="14"/>
      <c r="F1365" s="15"/>
      <c r="G1365" s="1"/>
      <c r="H1365" s="1"/>
      <c r="I1365" s="16"/>
      <c r="J1365" s="16"/>
      <c r="K1365" s="20"/>
      <c r="L1365" s="24"/>
      <c r="M1365" s="19"/>
      <c r="N1365" s="19"/>
      <c r="O1365" s="19"/>
      <c r="P1365" s="1"/>
      <c r="Q1365" s="1"/>
      <c r="R1365" s="12"/>
      <c r="S1365" s="13">
        <f t="shared" si="57"/>
        <v>0</v>
      </c>
      <c r="T1365" s="1"/>
      <c r="U1365" s="1"/>
      <c r="V1365" s="1"/>
    </row>
    <row r="1366" spans="1:22" x14ac:dyDescent="0.25">
      <c r="A1366" s="11">
        <f t="shared" si="56"/>
        <v>1364</v>
      </c>
      <c r="B1366" s="1"/>
      <c r="C1366" s="1"/>
      <c r="D1366" s="1"/>
      <c r="E1366" s="14"/>
      <c r="F1366" s="15"/>
      <c r="G1366" s="1"/>
      <c r="H1366" s="1"/>
      <c r="I1366" s="16"/>
      <c r="J1366" s="16"/>
      <c r="K1366" s="20"/>
      <c r="L1366" s="24"/>
      <c r="M1366" s="19"/>
      <c r="N1366" s="19"/>
      <c r="O1366" s="19"/>
      <c r="P1366" s="1"/>
      <c r="Q1366" s="1"/>
      <c r="R1366" s="12"/>
      <c r="S1366" s="13">
        <f t="shared" si="57"/>
        <v>0</v>
      </c>
      <c r="T1366" s="1"/>
      <c r="U1366" s="1"/>
      <c r="V1366" s="1"/>
    </row>
    <row r="1367" spans="1:22" x14ac:dyDescent="0.25">
      <c r="A1367" s="11">
        <f t="shared" si="56"/>
        <v>1365</v>
      </c>
      <c r="B1367" s="1"/>
      <c r="C1367" s="1"/>
      <c r="D1367" s="1"/>
      <c r="E1367" s="14"/>
      <c r="F1367" s="15"/>
      <c r="G1367" s="1"/>
      <c r="H1367" s="1"/>
      <c r="I1367" s="16"/>
      <c r="J1367" s="16"/>
      <c r="K1367" s="20"/>
      <c r="L1367" s="24"/>
      <c r="M1367" s="19"/>
      <c r="N1367" s="19"/>
      <c r="O1367" s="19"/>
      <c r="P1367" s="1"/>
      <c r="Q1367" s="1"/>
      <c r="R1367" s="12"/>
      <c r="S1367" s="13">
        <f t="shared" si="57"/>
        <v>0</v>
      </c>
      <c r="T1367" s="1"/>
      <c r="U1367" s="1"/>
      <c r="V1367" s="1"/>
    </row>
    <row r="1368" spans="1:22" x14ac:dyDescent="0.25">
      <c r="A1368" s="11">
        <f t="shared" si="56"/>
        <v>1366</v>
      </c>
      <c r="B1368" s="1"/>
      <c r="C1368" s="1"/>
      <c r="D1368" s="1"/>
      <c r="E1368" s="14"/>
      <c r="F1368" s="15"/>
      <c r="G1368" s="1"/>
      <c r="H1368" s="1"/>
      <c r="I1368" s="16"/>
      <c r="J1368" s="16"/>
      <c r="K1368" s="20"/>
      <c r="L1368" s="24"/>
      <c r="M1368" s="19"/>
      <c r="N1368" s="19"/>
      <c r="O1368" s="19"/>
      <c r="P1368" s="1"/>
      <c r="Q1368" s="1"/>
      <c r="R1368" s="12"/>
      <c r="S1368" s="13">
        <f t="shared" si="57"/>
        <v>0</v>
      </c>
      <c r="T1368" s="1"/>
      <c r="U1368" s="1"/>
      <c r="V1368" s="1"/>
    </row>
    <row r="1369" spans="1:22" x14ac:dyDescent="0.25">
      <c r="A1369" s="11">
        <f t="shared" si="56"/>
        <v>1367</v>
      </c>
      <c r="B1369" s="1"/>
      <c r="C1369" s="1"/>
      <c r="D1369" s="1"/>
      <c r="E1369" s="14"/>
      <c r="F1369" s="15"/>
      <c r="G1369" s="1"/>
      <c r="H1369" s="1"/>
      <c r="I1369" s="16"/>
      <c r="J1369" s="16"/>
      <c r="K1369" s="20"/>
      <c r="L1369" s="24"/>
      <c r="M1369" s="19"/>
      <c r="N1369" s="19"/>
      <c r="O1369" s="19"/>
      <c r="P1369" s="1"/>
      <c r="Q1369" s="1"/>
      <c r="R1369" s="12"/>
      <c r="S1369" s="13">
        <f t="shared" si="57"/>
        <v>0</v>
      </c>
      <c r="T1369" s="1"/>
      <c r="U1369" s="1"/>
      <c r="V1369" s="1"/>
    </row>
    <row r="1370" spans="1:22" x14ac:dyDescent="0.25">
      <c r="A1370" s="11">
        <f t="shared" si="56"/>
        <v>1368</v>
      </c>
      <c r="B1370" s="1"/>
      <c r="C1370" s="1"/>
      <c r="D1370" s="1"/>
      <c r="E1370" s="14"/>
      <c r="F1370" s="15"/>
      <c r="G1370" s="1"/>
      <c r="H1370" s="1"/>
      <c r="I1370" s="16"/>
      <c r="J1370" s="16"/>
      <c r="K1370" s="20"/>
      <c r="L1370" s="24"/>
      <c r="M1370" s="19"/>
      <c r="N1370" s="19"/>
      <c r="O1370" s="19"/>
      <c r="P1370" s="1"/>
      <c r="Q1370" s="1"/>
      <c r="R1370" s="12"/>
      <c r="S1370" s="13">
        <f t="shared" si="57"/>
        <v>0</v>
      </c>
      <c r="T1370" s="1"/>
      <c r="U1370" s="1"/>
      <c r="V1370" s="1"/>
    </row>
    <row r="1371" spans="1:22" x14ac:dyDescent="0.25">
      <c r="A1371" s="11">
        <f t="shared" si="56"/>
        <v>1369</v>
      </c>
      <c r="B1371" s="1"/>
      <c r="C1371" s="1"/>
      <c r="D1371" s="1"/>
      <c r="E1371" s="14"/>
      <c r="F1371" s="15"/>
      <c r="G1371" s="1"/>
      <c r="H1371" s="1"/>
      <c r="I1371" s="16"/>
      <c r="J1371" s="16"/>
      <c r="K1371" s="20"/>
      <c r="L1371" s="24"/>
      <c r="M1371" s="19"/>
      <c r="N1371" s="19"/>
      <c r="O1371" s="19"/>
      <c r="P1371" s="1"/>
      <c r="Q1371" s="1"/>
      <c r="R1371" s="12"/>
      <c r="S1371" s="13">
        <f t="shared" si="57"/>
        <v>0</v>
      </c>
      <c r="T1371" s="1"/>
      <c r="U1371" s="1"/>
      <c r="V1371" s="1"/>
    </row>
    <row r="1372" spans="1:22" x14ac:dyDescent="0.25">
      <c r="A1372" s="11">
        <f t="shared" si="56"/>
        <v>1370</v>
      </c>
      <c r="B1372" s="1"/>
      <c r="C1372" s="1"/>
      <c r="D1372" s="1"/>
      <c r="E1372" s="14"/>
      <c r="F1372" s="15"/>
      <c r="G1372" s="1"/>
      <c r="H1372" s="1"/>
      <c r="I1372" s="16"/>
      <c r="J1372" s="16"/>
      <c r="K1372" s="20"/>
      <c r="L1372" s="24"/>
      <c r="M1372" s="19"/>
      <c r="N1372" s="19"/>
      <c r="O1372" s="19"/>
      <c r="P1372" s="1"/>
      <c r="Q1372" s="1"/>
      <c r="R1372" s="12"/>
      <c r="S1372" s="13">
        <f t="shared" si="57"/>
        <v>0</v>
      </c>
      <c r="T1372" s="1"/>
      <c r="U1372" s="1"/>
      <c r="V1372" s="1"/>
    </row>
    <row r="1373" spans="1:22" x14ac:dyDescent="0.25">
      <c r="A1373" s="11">
        <f t="shared" si="56"/>
        <v>1371</v>
      </c>
      <c r="B1373" s="1"/>
      <c r="C1373" s="1"/>
      <c r="D1373" s="1"/>
      <c r="E1373" s="14"/>
      <c r="F1373" s="15"/>
      <c r="G1373" s="1"/>
      <c r="H1373" s="1"/>
      <c r="I1373" s="16"/>
      <c r="J1373" s="16"/>
      <c r="K1373" s="20"/>
      <c r="L1373" s="24"/>
      <c r="M1373" s="19"/>
      <c r="N1373" s="19"/>
      <c r="O1373" s="19"/>
      <c r="P1373" s="1"/>
      <c r="Q1373" s="1"/>
      <c r="R1373" s="12"/>
      <c r="S1373" s="13">
        <f t="shared" si="57"/>
        <v>0</v>
      </c>
      <c r="T1373" s="1"/>
      <c r="U1373" s="1"/>
      <c r="V1373" s="1"/>
    </row>
    <row r="1374" spans="1:22" x14ac:dyDescent="0.25">
      <c r="A1374" s="11">
        <f t="shared" si="56"/>
        <v>1372</v>
      </c>
      <c r="B1374" s="1"/>
      <c r="C1374" s="1"/>
      <c r="D1374" s="1"/>
      <c r="E1374" s="14"/>
      <c r="F1374" s="15"/>
      <c r="G1374" s="1"/>
      <c r="H1374" s="1"/>
      <c r="I1374" s="16"/>
      <c r="J1374" s="16"/>
      <c r="K1374" s="20"/>
      <c r="L1374" s="24"/>
      <c r="M1374" s="19"/>
      <c r="N1374" s="19"/>
      <c r="O1374" s="19"/>
      <c r="P1374" s="1"/>
      <c r="Q1374" s="1"/>
      <c r="R1374" s="12"/>
      <c r="S1374" s="13">
        <f t="shared" si="57"/>
        <v>0</v>
      </c>
      <c r="T1374" s="1"/>
      <c r="U1374" s="1"/>
      <c r="V1374" s="1"/>
    </row>
    <row r="1375" spans="1:22" x14ac:dyDescent="0.25">
      <c r="A1375" s="11">
        <f t="shared" si="56"/>
        <v>1373</v>
      </c>
      <c r="B1375" s="1"/>
      <c r="C1375" s="1"/>
      <c r="D1375" s="1"/>
      <c r="E1375" s="14"/>
      <c r="F1375" s="15"/>
      <c r="G1375" s="1"/>
      <c r="H1375" s="1"/>
      <c r="I1375" s="16"/>
      <c r="J1375" s="16"/>
      <c r="K1375" s="20"/>
      <c r="L1375" s="24"/>
      <c r="M1375" s="19"/>
      <c r="N1375" s="19"/>
      <c r="O1375" s="19"/>
      <c r="P1375" s="1"/>
      <c r="Q1375" s="1"/>
      <c r="R1375" s="12"/>
      <c r="S1375" s="13">
        <f t="shared" si="57"/>
        <v>0</v>
      </c>
      <c r="T1375" s="1"/>
      <c r="U1375" s="1"/>
      <c r="V1375" s="1"/>
    </row>
    <row r="1376" spans="1:22" x14ac:dyDescent="0.25">
      <c r="A1376" s="11">
        <f t="shared" si="56"/>
        <v>1374</v>
      </c>
      <c r="B1376" s="1"/>
      <c r="C1376" s="1"/>
      <c r="D1376" s="1"/>
      <c r="E1376" s="14"/>
      <c r="F1376" s="15"/>
      <c r="G1376" s="1"/>
      <c r="H1376" s="1"/>
      <c r="I1376" s="16"/>
      <c r="J1376" s="16"/>
      <c r="K1376" s="20"/>
      <c r="L1376" s="24"/>
      <c r="M1376" s="19"/>
      <c r="N1376" s="19"/>
      <c r="O1376" s="19"/>
      <c r="P1376" s="1"/>
      <c r="Q1376" s="1"/>
      <c r="R1376" s="12"/>
      <c r="S1376" s="13">
        <f t="shared" si="57"/>
        <v>0</v>
      </c>
      <c r="T1376" s="1"/>
      <c r="U1376" s="1"/>
      <c r="V1376" s="1"/>
    </row>
    <row r="1377" spans="1:22" x14ac:dyDescent="0.25">
      <c r="A1377" s="11">
        <f t="shared" si="56"/>
        <v>1375</v>
      </c>
      <c r="B1377" s="1"/>
      <c r="C1377" s="1"/>
      <c r="D1377" s="1"/>
      <c r="E1377" s="14"/>
      <c r="F1377" s="15"/>
      <c r="G1377" s="1"/>
      <c r="H1377" s="1"/>
      <c r="I1377" s="16"/>
      <c r="J1377" s="16"/>
      <c r="K1377" s="20"/>
      <c r="L1377" s="24"/>
      <c r="M1377" s="19"/>
      <c r="N1377" s="19"/>
      <c r="O1377" s="19"/>
      <c r="P1377" s="1"/>
      <c r="Q1377" s="1"/>
      <c r="R1377" s="12"/>
      <c r="S1377" s="13">
        <f t="shared" si="57"/>
        <v>0</v>
      </c>
      <c r="T1377" s="1"/>
      <c r="U1377" s="1"/>
      <c r="V1377" s="1"/>
    </row>
    <row r="1378" spans="1:22" x14ac:dyDescent="0.25">
      <c r="A1378" s="11">
        <f t="shared" si="56"/>
        <v>1376</v>
      </c>
      <c r="B1378" s="1"/>
      <c r="C1378" s="1"/>
      <c r="D1378" s="1"/>
      <c r="E1378" s="14"/>
      <c r="F1378" s="15"/>
      <c r="G1378" s="1"/>
      <c r="H1378" s="1"/>
      <c r="I1378" s="16"/>
      <c r="J1378" s="16"/>
      <c r="K1378" s="20"/>
      <c r="L1378" s="24"/>
      <c r="M1378" s="19"/>
      <c r="N1378" s="19"/>
      <c r="O1378" s="19"/>
      <c r="P1378" s="1"/>
      <c r="Q1378" s="1"/>
      <c r="R1378" s="12"/>
      <c r="S1378" s="13">
        <f t="shared" si="57"/>
        <v>0</v>
      </c>
      <c r="T1378" s="1"/>
      <c r="U1378" s="1"/>
      <c r="V1378" s="1"/>
    </row>
    <row r="1379" spans="1:22" x14ac:dyDescent="0.25">
      <c r="A1379" s="11">
        <f t="shared" si="56"/>
        <v>1377</v>
      </c>
      <c r="B1379" s="1"/>
      <c r="C1379" s="1"/>
      <c r="D1379" s="1"/>
      <c r="E1379" s="14"/>
      <c r="F1379" s="15"/>
      <c r="G1379" s="1"/>
      <c r="H1379" s="1"/>
      <c r="I1379" s="16"/>
      <c r="J1379" s="16"/>
      <c r="K1379" s="20"/>
      <c r="L1379" s="24"/>
      <c r="M1379" s="19"/>
      <c r="N1379" s="19"/>
      <c r="O1379" s="19"/>
      <c r="P1379" s="1"/>
      <c r="Q1379" s="1"/>
      <c r="R1379" s="12"/>
      <c r="S1379" s="13">
        <f t="shared" si="57"/>
        <v>0</v>
      </c>
      <c r="T1379" s="1"/>
      <c r="U1379" s="1"/>
      <c r="V1379" s="1"/>
    </row>
    <row r="1380" spans="1:22" x14ac:dyDescent="0.25">
      <c r="A1380" s="11">
        <f t="shared" si="56"/>
        <v>1378</v>
      </c>
      <c r="B1380" s="1"/>
      <c r="C1380" s="1"/>
      <c r="D1380" s="1"/>
      <c r="E1380" s="14"/>
      <c r="F1380" s="15"/>
      <c r="G1380" s="1"/>
      <c r="H1380" s="1"/>
      <c r="I1380" s="16"/>
      <c r="J1380" s="16"/>
      <c r="K1380" s="20"/>
      <c r="L1380" s="24"/>
      <c r="M1380" s="19"/>
      <c r="N1380" s="19"/>
      <c r="O1380" s="19"/>
      <c r="P1380" s="1"/>
      <c r="Q1380" s="1"/>
      <c r="R1380" s="12"/>
      <c r="S1380" s="13">
        <f t="shared" si="57"/>
        <v>0</v>
      </c>
      <c r="T1380" s="1"/>
      <c r="U1380" s="1"/>
      <c r="V1380" s="1"/>
    </row>
    <row r="1381" spans="1:22" x14ac:dyDescent="0.25">
      <c r="A1381" s="11">
        <f t="shared" si="56"/>
        <v>1379</v>
      </c>
      <c r="B1381" s="1"/>
      <c r="C1381" s="1"/>
      <c r="D1381" s="1"/>
      <c r="E1381" s="14"/>
      <c r="F1381" s="15"/>
      <c r="G1381" s="1"/>
      <c r="H1381" s="1"/>
      <c r="I1381" s="16"/>
      <c r="J1381" s="16"/>
      <c r="K1381" s="20"/>
      <c r="L1381" s="24"/>
      <c r="M1381" s="19"/>
      <c r="N1381" s="19"/>
      <c r="O1381" s="19"/>
      <c r="P1381" s="1"/>
      <c r="Q1381" s="1"/>
      <c r="R1381" s="12"/>
      <c r="S1381" s="13">
        <f t="shared" si="57"/>
        <v>0</v>
      </c>
      <c r="T1381" s="1"/>
      <c r="U1381" s="1"/>
      <c r="V1381" s="1"/>
    </row>
    <row r="1382" spans="1:22" x14ac:dyDescent="0.25">
      <c r="A1382" s="11">
        <f t="shared" si="56"/>
        <v>1380</v>
      </c>
      <c r="B1382" s="1"/>
      <c r="C1382" s="1"/>
      <c r="D1382" s="1"/>
      <c r="E1382" s="14"/>
      <c r="F1382" s="15"/>
      <c r="G1382" s="1"/>
      <c r="H1382" s="1"/>
      <c r="I1382" s="16"/>
      <c r="J1382" s="16"/>
      <c r="K1382" s="20"/>
      <c r="L1382" s="24"/>
      <c r="M1382" s="19"/>
      <c r="N1382" s="19"/>
      <c r="O1382" s="19"/>
      <c r="P1382" s="1"/>
      <c r="Q1382" s="1"/>
      <c r="R1382" s="12"/>
      <c r="S1382" s="13">
        <f t="shared" si="57"/>
        <v>0</v>
      </c>
      <c r="T1382" s="1"/>
      <c r="U1382" s="1"/>
      <c r="V1382" s="1"/>
    </row>
    <row r="1383" spans="1:22" x14ac:dyDescent="0.25">
      <c r="A1383" s="11">
        <f t="shared" si="56"/>
        <v>1381</v>
      </c>
      <c r="B1383" s="1"/>
      <c r="C1383" s="1"/>
      <c r="D1383" s="1"/>
      <c r="E1383" s="14"/>
      <c r="F1383" s="15"/>
      <c r="G1383" s="1"/>
      <c r="H1383" s="1"/>
      <c r="I1383" s="16"/>
      <c r="J1383" s="16"/>
      <c r="K1383" s="20"/>
      <c r="L1383" s="24"/>
      <c r="M1383" s="19"/>
      <c r="N1383" s="19"/>
      <c r="O1383" s="19"/>
      <c r="P1383" s="1"/>
      <c r="Q1383" s="1"/>
      <c r="R1383" s="12"/>
      <c r="S1383" s="13">
        <f t="shared" si="57"/>
        <v>0</v>
      </c>
      <c r="T1383" s="1"/>
      <c r="U1383" s="1"/>
      <c r="V1383" s="1"/>
    </row>
    <row r="1384" spans="1:22" x14ac:dyDescent="0.25">
      <c r="A1384" s="11">
        <f t="shared" si="56"/>
        <v>1382</v>
      </c>
      <c r="B1384" s="1"/>
      <c r="C1384" s="1"/>
      <c r="D1384" s="1"/>
      <c r="E1384" s="14"/>
      <c r="F1384" s="15"/>
      <c r="G1384" s="1"/>
      <c r="H1384" s="1"/>
      <c r="I1384" s="16"/>
      <c r="J1384" s="16"/>
      <c r="K1384" s="20"/>
      <c r="L1384" s="24"/>
      <c r="M1384" s="19"/>
      <c r="N1384" s="19"/>
      <c r="O1384" s="19"/>
      <c r="P1384" s="1"/>
      <c r="Q1384" s="1"/>
      <c r="R1384" s="12"/>
      <c r="S1384" s="13">
        <f t="shared" si="57"/>
        <v>0</v>
      </c>
      <c r="T1384" s="1"/>
      <c r="U1384" s="1"/>
      <c r="V1384" s="1"/>
    </row>
    <row r="1385" spans="1:22" x14ac:dyDescent="0.25">
      <c r="A1385" s="11">
        <f t="shared" si="56"/>
        <v>1383</v>
      </c>
      <c r="B1385" s="1"/>
      <c r="C1385" s="1"/>
      <c r="D1385" s="1"/>
      <c r="E1385" s="14"/>
      <c r="F1385" s="15"/>
      <c r="G1385" s="1"/>
      <c r="H1385" s="1"/>
      <c r="I1385" s="16"/>
      <c r="J1385" s="16"/>
      <c r="K1385" s="20"/>
      <c r="L1385" s="24"/>
      <c r="M1385" s="19"/>
      <c r="N1385" s="19"/>
      <c r="O1385" s="19"/>
      <c r="P1385" s="1"/>
      <c r="Q1385" s="1"/>
      <c r="R1385" s="12"/>
      <c r="S1385" s="13">
        <f t="shared" si="57"/>
        <v>0</v>
      </c>
      <c r="T1385" s="1"/>
      <c r="U1385" s="1"/>
      <c r="V1385" s="1"/>
    </row>
    <row r="1386" spans="1:22" x14ac:dyDescent="0.25">
      <c r="A1386" s="11">
        <f t="shared" si="56"/>
        <v>1384</v>
      </c>
      <c r="B1386" s="1"/>
      <c r="C1386" s="1"/>
      <c r="D1386" s="1"/>
      <c r="E1386" s="14"/>
      <c r="F1386" s="15"/>
      <c r="G1386" s="1"/>
      <c r="H1386" s="1"/>
      <c r="I1386" s="16"/>
      <c r="J1386" s="16"/>
      <c r="K1386" s="20"/>
      <c r="L1386" s="24"/>
      <c r="M1386" s="19"/>
      <c r="N1386" s="19"/>
      <c r="O1386" s="19"/>
      <c r="P1386" s="1"/>
      <c r="Q1386" s="1"/>
      <c r="R1386" s="12"/>
      <c r="S1386" s="13">
        <f t="shared" si="57"/>
        <v>0</v>
      </c>
      <c r="T1386" s="1"/>
      <c r="U1386" s="1"/>
      <c r="V1386" s="1"/>
    </row>
    <row r="1387" spans="1:22" x14ac:dyDescent="0.25">
      <c r="A1387" s="11">
        <f t="shared" si="56"/>
        <v>1385</v>
      </c>
      <c r="B1387" s="1"/>
      <c r="C1387" s="1"/>
      <c r="D1387" s="1"/>
      <c r="E1387" s="14"/>
      <c r="F1387" s="15"/>
      <c r="G1387" s="1"/>
      <c r="H1387" s="1"/>
      <c r="I1387" s="16"/>
      <c r="J1387" s="16"/>
      <c r="K1387" s="20"/>
      <c r="L1387" s="24"/>
      <c r="M1387" s="19"/>
      <c r="N1387" s="19"/>
      <c r="O1387" s="19"/>
      <c r="P1387" s="1"/>
      <c r="Q1387" s="1"/>
      <c r="R1387" s="12"/>
      <c r="S1387" s="13">
        <f t="shared" si="57"/>
        <v>0</v>
      </c>
      <c r="T1387" s="1"/>
      <c r="U1387" s="1"/>
      <c r="V1387" s="1"/>
    </row>
    <row r="1388" spans="1:22" x14ac:dyDescent="0.25">
      <c r="A1388" s="11">
        <f t="shared" si="56"/>
        <v>1386</v>
      </c>
      <c r="B1388" s="1"/>
      <c r="C1388" s="1"/>
      <c r="D1388" s="1"/>
      <c r="E1388" s="14"/>
      <c r="F1388" s="15"/>
      <c r="G1388" s="1"/>
      <c r="H1388" s="1"/>
      <c r="I1388" s="16"/>
      <c r="J1388" s="16"/>
      <c r="K1388" s="20"/>
      <c r="L1388" s="24"/>
      <c r="M1388" s="19"/>
      <c r="N1388" s="19"/>
      <c r="O1388" s="19"/>
      <c r="P1388" s="1"/>
      <c r="Q1388" s="1"/>
      <c r="R1388" s="12"/>
      <c r="S1388" s="13">
        <f t="shared" si="57"/>
        <v>0</v>
      </c>
      <c r="T1388" s="1"/>
      <c r="U1388" s="1"/>
      <c r="V1388" s="1"/>
    </row>
    <row r="1389" spans="1:22" x14ac:dyDescent="0.25">
      <c r="A1389" s="11">
        <f t="shared" si="56"/>
        <v>1387</v>
      </c>
      <c r="B1389" s="1"/>
      <c r="C1389" s="1"/>
      <c r="D1389" s="1"/>
      <c r="E1389" s="14"/>
      <c r="F1389" s="15"/>
      <c r="G1389" s="1"/>
      <c r="H1389" s="1"/>
      <c r="I1389" s="16"/>
      <c r="J1389" s="16"/>
      <c r="K1389" s="20"/>
      <c r="L1389" s="24"/>
      <c r="M1389" s="19"/>
      <c r="N1389" s="19"/>
      <c r="O1389" s="19"/>
      <c r="P1389" s="1"/>
      <c r="Q1389" s="1"/>
      <c r="R1389" s="12"/>
      <c r="S1389" s="13">
        <f t="shared" si="57"/>
        <v>0</v>
      </c>
      <c r="T1389" s="1"/>
      <c r="U1389" s="1"/>
      <c r="V1389" s="1"/>
    </row>
    <row r="1390" spans="1:22" x14ac:dyDescent="0.25">
      <c r="A1390" s="11">
        <f t="shared" si="56"/>
        <v>1388</v>
      </c>
      <c r="B1390" s="1"/>
      <c r="C1390" s="1"/>
      <c r="D1390" s="1"/>
      <c r="E1390" s="14"/>
      <c r="F1390" s="15"/>
      <c r="G1390" s="1"/>
      <c r="H1390" s="1"/>
      <c r="I1390" s="16"/>
      <c r="J1390" s="16"/>
      <c r="K1390" s="20"/>
      <c r="L1390" s="24"/>
      <c r="M1390" s="19"/>
      <c r="N1390" s="19"/>
      <c r="O1390" s="19"/>
      <c r="P1390" s="1"/>
      <c r="Q1390" s="1"/>
      <c r="R1390" s="12"/>
      <c r="S1390" s="13">
        <f t="shared" si="57"/>
        <v>0</v>
      </c>
      <c r="T1390" s="1"/>
      <c r="U1390" s="1"/>
      <c r="V1390" s="1"/>
    </row>
    <row r="1391" spans="1:22" x14ac:dyDescent="0.25">
      <c r="A1391" s="11">
        <f t="shared" si="56"/>
        <v>1389</v>
      </c>
      <c r="B1391" s="1"/>
      <c r="C1391" s="1"/>
      <c r="D1391" s="1"/>
      <c r="E1391" s="14"/>
      <c r="F1391" s="15"/>
      <c r="G1391" s="1"/>
      <c r="H1391" s="1"/>
      <c r="I1391" s="16"/>
      <c r="J1391" s="16"/>
      <c r="K1391" s="20"/>
      <c r="L1391" s="24"/>
      <c r="M1391" s="19"/>
      <c r="N1391" s="19"/>
      <c r="O1391" s="19"/>
      <c r="P1391" s="1"/>
      <c r="Q1391" s="1"/>
      <c r="R1391" s="12"/>
      <c r="S1391" s="13">
        <f t="shared" si="57"/>
        <v>0</v>
      </c>
      <c r="T1391" s="1"/>
      <c r="U1391" s="1"/>
      <c r="V1391" s="1"/>
    </row>
    <row r="1392" spans="1:22" x14ac:dyDescent="0.25">
      <c r="A1392" s="11">
        <f t="shared" si="56"/>
        <v>1390</v>
      </c>
      <c r="B1392" s="1"/>
      <c r="C1392" s="1"/>
      <c r="D1392" s="1"/>
      <c r="E1392" s="14"/>
      <c r="F1392" s="15"/>
      <c r="G1392" s="1"/>
      <c r="H1392" s="1"/>
      <c r="I1392" s="16"/>
      <c r="J1392" s="16"/>
      <c r="K1392" s="20"/>
      <c r="L1392" s="24"/>
      <c r="M1392" s="19"/>
      <c r="N1392" s="19"/>
      <c r="O1392" s="19"/>
      <c r="P1392" s="1"/>
      <c r="Q1392" s="1"/>
      <c r="R1392" s="12"/>
      <c r="S1392" s="13">
        <f t="shared" si="57"/>
        <v>0</v>
      </c>
      <c r="T1392" s="1"/>
      <c r="U1392" s="1"/>
      <c r="V1392" s="1"/>
    </row>
    <row r="1393" spans="1:22" x14ac:dyDescent="0.25">
      <c r="A1393" s="11">
        <f t="shared" si="56"/>
        <v>1391</v>
      </c>
      <c r="B1393" s="1"/>
      <c r="C1393" s="1"/>
      <c r="D1393" s="1"/>
      <c r="E1393" s="14"/>
      <c r="F1393" s="15"/>
      <c r="G1393" s="1"/>
      <c r="H1393" s="1"/>
      <c r="I1393" s="16"/>
      <c r="J1393" s="16"/>
      <c r="K1393" s="20"/>
      <c r="L1393" s="24"/>
      <c r="M1393" s="19"/>
      <c r="N1393" s="19"/>
      <c r="O1393" s="19"/>
      <c r="P1393" s="1"/>
      <c r="Q1393" s="1"/>
      <c r="R1393" s="12"/>
      <c r="S1393" s="13">
        <f t="shared" si="57"/>
        <v>0</v>
      </c>
      <c r="T1393" s="1"/>
      <c r="U1393" s="1"/>
      <c r="V1393" s="1"/>
    </row>
    <row r="1394" spans="1:22" x14ac:dyDescent="0.25">
      <c r="A1394" s="11">
        <f t="shared" si="56"/>
        <v>1392</v>
      </c>
      <c r="B1394" s="1"/>
      <c r="C1394" s="1"/>
      <c r="D1394" s="1"/>
      <c r="E1394" s="14"/>
      <c r="F1394" s="15"/>
      <c r="G1394" s="1"/>
      <c r="H1394" s="1"/>
      <c r="I1394" s="16"/>
      <c r="J1394" s="16"/>
      <c r="K1394" s="20"/>
      <c r="L1394" s="24"/>
      <c r="M1394" s="19"/>
      <c r="N1394" s="19"/>
      <c r="O1394" s="19"/>
      <c r="P1394" s="1"/>
      <c r="Q1394" s="1"/>
      <c r="R1394" s="12"/>
      <c r="S1394" s="13">
        <f t="shared" si="57"/>
        <v>0</v>
      </c>
      <c r="T1394" s="1"/>
      <c r="U1394" s="1"/>
      <c r="V1394" s="1"/>
    </row>
    <row r="1395" spans="1:22" x14ac:dyDescent="0.25">
      <c r="A1395" s="11">
        <f t="shared" si="56"/>
        <v>1393</v>
      </c>
      <c r="B1395" s="1"/>
      <c r="C1395" s="1"/>
      <c r="D1395" s="1"/>
      <c r="E1395" s="14"/>
      <c r="F1395" s="15"/>
      <c r="G1395" s="1"/>
      <c r="H1395" s="1"/>
      <c r="I1395" s="16"/>
      <c r="J1395" s="16"/>
      <c r="K1395" s="20"/>
      <c r="L1395" s="24"/>
      <c r="M1395" s="19"/>
      <c r="N1395" s="19"/>
      <c r="O1395" s="19"/>
      <c r="P1395" s="1"/>
      <c r="Q1395" s="1"/>
      <c r="R1395" s="12"/>
      <c r="S1395" s="13">
        <f t="shared" si="57"/>
        <v>0</v>
      </c>
      <c r="T1395" s="1"/>
      <c r="U1395" s="1"/>
      <c r="V1395" s="1"/>
    </row>
    <row r="1396" spans="1:22" x14ac:dyDescent="0.25">
      <c r="A1396" s="11">
        <f t="shared" si="56"/>
        <v>1394</v>
      </c>
      <c r="B1396" s="1"/>
      <c r="C1396" s="1"/>
      <c r="D1396" s="1"/>
      <c r="E1396" s="14"/>
      <c r="F1396" s="15"/>
      <c r="G1396" s="1"/>
      <c r="H1396" s="1"/>
      <c r="I1396" s="16"/>
      <c r="J1396" s="16"/>
      <c r="K1396" s="20"/>
      <c r="L1396" s="24"/>
      <c r="M1396" s="19"/>
      <c r="N1396" s="19"/>
      <c r="O1396" s="19"/>
      <c r="P1396" s="1"/>
      <c r="Q1396" s="1"/>
      <c r="R1396" s="12"/>
      <c r="S1396" s="13">
        <f t="shared" si="57"/>
        <v>0</v>
      </c>
      <c r="T1396" s="1"/>
      <c r="U1396" s="1"/>
      <c r="V1396" s="1"/>
    </row>
    <row r="1397" spans="1:22" x14ac:dyDescent="0.25">
      <c r="A1397" s="11">
        <f t="shared" si="56"/>
        <v>1395</v>
      </c>
      <c r="B1397" s="1"/>
      <c r="C1397" s="1"/>
      <c r="D1397" s="1"/>
      <c r="E1397" s="14"/>
      <c r="F1397" s="15"/>
      <c r="G1397" s="1"/>
      <c r="H1397" s="1"/>
      <c r="I1397" s="16"/>
      <c r="J1397" s="16"/>
      <c r="K1397" s="20"/>
      <c r="L1397" s="24"/>
      <c r="M1397" s="19"/>
      <c r="N1397" s="19"/>
      <c r="O1397" s="19"/>
      <c r="P1397" s="1"/>
      <c r="Q1397" s="1"/>
      <c r="R1397" s="12"/>
      <c r="S1397" s="13">
        <f t="shared" si="57"/>
        <v>0</v>
      </c>
      <c r="T1397" s="1"/>
      <c r="U1397" s="1"/>
      <c r="V1397" s="1"/>
    </row>
    <row r="1398" spans="1:22" x14ac:dyDescent="0.25">
      <c r="A1398" s="11">
        <f t="shared" si="56"/>
        <v>1396</v>
      </c>
      <c r="B1398" s="1"/>
      <c r="C1398" s="1"/>
      <c r="D1398" s="1"/>
      <c r="E1398" s="14"/>
      <c r="F1398" s="15"/>
      <c r="G1398" s="1"/>
      <c r="H1398" s="1"/>
      <c r="I1398" s="16"/>
      <c r="J1398" s="16"/>
      <c r="K1398" s="20"/>
      <c r="L1398" s="24"/>
      <c r="M1398" s="19"/>
      <c r="N1398" s="19"/>
      <c r="O1398" s="19"/>
      <c r="P1398" s="1"/>
      <c r="Q1398" s="1"/>
      <c r="R1398" s="12"/>
      <c r="S1398" s="13">
        <f t="shared" si="57"/>
        <v>0</v>
      </c>
      <c r="T1398" s="1"/>
      <c r="U1398" s="1"/>
      <c r="V1398" s="1"/>
    </row>
    <row r="1399" spans="1:22" x14ac:dyDescent="0.25">
      <c r="A1399" s="11">
        <f t="shared" si="56"/>
        <v>1397</v>
      </c>
      <c r="B1399" s="1"/>
      <c r="C1399" s="1"/>
      <c r="D1399" s="1"/>
      <c r="E1399" s="14"/>
      <c r="F1399" s="15"/>
      <c r="G1399" s="1"/>
      <c r="H1399" s="1"/>
      <c r="I1399" s="16"/>
      <c r="J1399" s="16"/>
      <c r="K1399" s="20"/>
      <c r="L1399" s="24"/>
      <c r="M1399" s="19"/>
      <c r="N1399" s="19"/>
      <c r="O1399" s="19"/>
      <c r="P1399" s="1"/>
      <c r="Q1399" s="1"/>
      <c r="R1399" s="12"/>
      <c r="S1399" s="13">
        <f t="shared" si="57"/>
        <v>0</v>
      </c>
      <c r="T1399" s="1"/>
      <c r="U1399" s="1"/>
      <c r="V1399" s="1"/>
    </row>
    <row r="1400" spans="1:22" x14ac:dyDescent="0.25">
      <c r="A1400" s="11">
        <f t="shared" si="56"/>
        <v>1398</v>
      </c>
      <c r="B1400" s="1"/>
      <c r="C1400" s="1"/>
      <c r="D1400" s="1"/>
      <c r="E1400" s="14"/>
      <c r="F1400" s="15"/>
      <c r="G1400" s="1"/>
      <c r="H1400" s="1"/>
      <c r="I1400" s="16"/>
      <c r="J1400" s="16"/>
      <c r="K1400" s="20"/>
      <c r="L1400" s="24"/>
      <c r="M1400" s="19"/>
      <c r="N1400" s="19"/>
      <c r="O1400" s="19"/>
      <c r="P1400" s="1"/>
      <c r="Q1400" s="1"/>
      <c r="R1400" s="12"/>
      <c r="S1400" s="13">
        <f t="shared" si="57"/>
        <v>0</v>
      </c>
      <c r="T1400" s="1"/>
      <c r="U1400" s="1"/>
      <c r="V1400" s="1"/>
    </row>
    <row r="1401" spans="1:22" x14ac:dyDescent="0.25">
      <c r="A1401" s="11">
        <f t="shared" si="56"/>
        <v>1399</v>
      </c>
      <c r="B1401" s="1"/>
      <c r="C1401" s="1"/>
      <c r="D1401" s="1"/>
      <c r="E1401" s="14"/>
      <c r="F1401" s="15"/>
      <c r="G1401" s="1"/>
      <c r="H1401" s="1"/>
      <c r="I1401" s="16"/>
      <c r="J1401" s="16"/>
      <c r="K1401" s="20"/>
      <c r="L1401" s="24"/>
      <c r="M1401" s="19"/>
      <c r="N1401" s="19"/>
      <c r="O1401" s="19"/>
      <c r="P1401" s="1"/>
      <c r="Q1401" s="1"/>
      <c r="R1401" s="12"/>
      <c r="S1401" s="13">
        <f t="shared" si="57"/>
        <v>0</v>
      </c>
      <c r="T1401" s="1"/>
      <c r="U1401" s="1"/>
      <c r="V1401" s="1"/>
    </row>
    <row r="1402" spans="1:22" x14ac:dyDescent="0.25">
      <c r="A1402" s="11">
        <f t="shared" si="56"/>
        <v>1400</v>
      </c>
      <c r="B1402" s="1"/>
      <c r="C1402" s="1"/>
      <c r="D1402" s="1"/>
      <c r="E1402" s="14"/>
      <c r="F1402" s="15"/>
      <c r="G1402" s="1"/>
      <c r="H1402" s="1"/>
      <c r="I1402" s="16"/>
      <c r="J1402" s="16"/>
      <c r="K1402" s="20"/>
      <c r="L1402" s="24"/>
      <c r="M1402" s="19"/>
      <c r="N1402" s="19"/>
      <c r="O1402" s="19"/>
      <c r="P1402" s="1"/>
      <c r="Q1402" s="1"/>
      <c r="R1402" s="12"/>
      <c r="S1402" s="13">
        <f t="shared" si="57"/>
        <v>0</v>
      </c>
      <c r="T1402" s="1"/>
      <c r="U1402" s="1"/>
      <c r="V1402" s="1"/>
    </row>
    <row r="1403" spans="1:22" x14ac:dyDescent="0.25">
      <c r="A1403" s="11">
        <f t="shared" si="56"/>
        <v>1401</v>
      </c>
      <c r="B1403" s="1"/>
      <c r="C1403" s="1"/>
      <c r="D1403" s="1"/>
      <c r="E1403" s="14"/>
      <c r="F1403" s="15"/>
      <c r="G1403" s="1"/>
      <c r="H1403" s="1"/>
      <c r="I1403" s="16"/>
      <c r="J1403" s="16"/>
      <c r="K1403" s="20"/>
      <c r="L1403" s="24"/>
      <c r="M1403" s="19"/>
      <c r="N1403" s="19"/>
      <c r="O1403" s="19"/>
      <c r="P1403" s="1"/>
      <c r="Q1403" s="1"/>
      <c r="R1403" s="12"/>
      <c r="S1403" s="13">
        <f t="shared" si="57"/>
        <v>0</v>
      </c>
      <c r="T1403" s="1"/>
      <c r="U1403" s="1"/>
      <c r="V1403" s="1"/>
    </row>
    <row r="1404" spans="1:22" x14ac:dyDescent="0.25">
      <c r="A1404" s="11">
        <f t="shared" si="56"/>
        <v>1402</v>
      </c>
      <c r="B1404" s="1"/>
      <c r="C1404" s="1"/>
      <c r="D1404" s="1"/>
      <c r="E1404" s="14"/>
      <c r="F1404" s="15"/>
      <c r="G1404" s="1"/>
      <c r="H1404" s="1"/>
      <c r="I1404" s="16"/>
      <c r="J1404" s="16"/>
      <c r="K1404" s="20"/>
      <c r="L1404" s="24"/>
      <c r="M1404" s="19"/>
      <c r="N1404" s="19"/>
      <c r="O1404" s="19"/>
      <c r="P1404" s="1"/>
      <c r="Q1404" s="1"/>
      <c r="R1404" s="12"/>
      <c r="S1404" s="13">
        <f t="shared" si="57"/>
        <v>0</v>
      </c>
      <c r="T1404" s="1"/>
      <c r="U1404" s="1"/>
      <c r="V1404" s="1"/>
    </row>
    <row r="1405" spans="1:22" x14ac:dyDescent="0.25">
      <c r="A1405" s="11">
        <f t="shared" si="56"/>
        <v>1403</v>
      </c>
      <c r="B1405" s="1"/>
      <c r="C1405" s="1"/>
      <c r="D1405" s="1"/>
      <c r="E1405" s="14"/>
      <c r="F1405" s="15"/>
      <c r="G1405" s="1"/>
      <c r="H1405" s="1"/>
      <c r="I1405" s="16"/>
      <c r="J1405" s="16"/>
      <c r="K1405" s="20"/>
      <c r="L1405" s="24"/>
      <c r="M1405" s="19"/>
      <c r="N1405" s="19"/>
      <c r="O1405" s="19"/>
      <c r="P1405" s="1"/>
      <c r="Q1405" s="1"/>
      <c r="R1405" s="12"/>
      <c r="S1405" s="13">
        <f t="shared" si="57"/>
        <v>0</v>
      </c>
      <c r="T1405" s="1"/>
      <c r="U1405" s="1"/>
      <c r="V1405" s="1"/>
    </row>
    <row r="1406" spans="1:22" x14ac:dyDescent="0.25">
      <c r="A1406" s="11">
        <f t="shared" si="56"/>
        <v>1404</v>
      </c>
      <c r="B1406" s="1"/>
      <c r="C1406" s="1"/>
      <c r="D1406" s="1"/>
      <c r="E1406" s="14"/>
      <c r="F1406" s="15"/>
      <c r="G1406" s="1"/>
      <c r="H1406" s="1"/>
      <c r="I1406" s="16"/>
      <c r="J1406" s="16"/>
      <c r="K1406" s="20"/>
      <c r="L1406" s="24"/>
      <c r="M1406" s="19"/>
      <c r="N1406" s="19"/>
      <c r="O1406" s="19"/>
      <c r="P1406" s="1"/>
      <c r="Q1406" s="1"/>
      <c r="R1406" s="12"/>
      <c r="S1406" s="13">
        <f t="shared" si="57"/>
        <v>0</v>
      </c>
      <c r="T1406" s="1"/>
      <c r="U1406" s="1"/>
      <c r="V1406" s="1"/>
    </row>
    <row r="1407" spans="1:22" x14ac:dyDescent="0.25">
      <c r="A1407" s="11">
        <f t="shared" si="56"/>
        <v>1405</v>
      </c>
      <c r="B1407" s="1"/>
      <c r="C1407" s="1"/>
      <c r="D1407" s="1"/>
      <c r="E1407" s="14"/>
      <c r="F1407" s="15"/>
      <c r="G1407" s="1"/>
      <c r="H1407" s="1"/>
      <c r="I1407" s="16"/>
      <c r="J1407" s="16"/>
      <c r="K1407" s="20"/>
      <c r="L1407" s="24"/>
      <c r="M1407" s="19"/>
      <c r="N1407" s="19"/>
      <c r="O1407" s="19"/>
      <c r="P1407" s="1"/>
      <c r="Q1407" s="1"/>
      <c r="R1407" s="12"/>
      <c r="S1407" s="13">
        <f t="shared" si="57"/>
        <v>0</v>
      </c>
      <c r="T1407" s="1"/>
      <c r="U1407" s="1"/>
      <c r="V1407" s="1"/>
    </row>
    <row r="1408" spans="1:22" x14ac:dyDescent="0.25">
      <c r="A1408" s="11">
        <f t="shared" si="56"/>
        <v>1406</v>
      </c>
      <c r="B1408" s="1"/>
      <c r="C1408" s="1"/>
      <c r="D1408" s="1"/>
      <c r="E1408" s="14"/>
      <c r="F1408" s="15"/>
      <c r="G1408" s="1"/>
      <c r="H1408" s="1"/>
      <c r="I1408" s="16"/>
      <c r="J1408" s="16"/>
      <c r="K1408" s="20"/>
      <c r="L1408" s="24"/>
      <c r="M1408" s="19"/>
      <c r="N1408" s="19"/>
      <c r="O1408" s="19"/>
      <c r="P1408" s="1"/>
      <c r="Q1408" s="1"/>
      <c r="R1408" s="12"/>
      <c r="S1408" s="13">
        <f t="shared" si="57"/>
        <v>0</v>
      </c>
      <c r="T1408" s="1"/>
      <c r="U1408" s="1"/>
      <c r="V1408" s="1"/>
    </row>
    <row r="1409" spans="1:22" x14ac:dyDescent="0.25">
      <c r="A1409" s="11">
        <f t="shared" si="56"/>
        <v>1407</v>
      </c>
      <c r="B1409" s="1"/>
      <c r="C1409" s="1"/>
      <c r="D1409" s="1"/>
      <c r="E1409" s="14"/>
      <c r="F1409" s="15"/>
      <c r="G1409" s="1"/>
      <c r="H1409" s="1"/>
      <c r="I1409" s="16"/>
      <c r="J1409" s="16"/>
      <c r="K1409" s="20"/>
      <c r="L1409" s="24"/>
      <c r="M1409" s="19"/>
      <c r="N1409" s="19"/>
      <c r="O1409" s="19"/>
      <c r="P1409" s="1"/>
      <c r="Q1409" s="1"/>
      <c r="R1409" s="12"/>
      <c r="S1409" s="13">
        <f t="shared" si="57"/>
        <v>0</v>
      </c>
      <c r="T1409" s="1"/>
      <c r="U1409" s="1"/>
      <c r="V1409" s="1"/>
    </row>
    <row r="1410" spans="1:22" x14ac:dyDescent="0.25">
      <c r="A1410" s="11">
        <f t="shared" si="56"/>
        <v>1408</v>
      </c>
      <c r="B1410" s="1"/>
      <c r="C1410" s="1"/>
      <c r="D1410" s="1"/>
      <c r="E1410" s="14"/>
      <c r="F1410" s="15"/>
      <c r="G1410" s="1"/>
      <c r="H1410" s="1"/>
      <c r="I1410" s="16"/>
      <c r="J1410" s="16"/>
      <c r="K1410" s="20"/>
      <c r="L1410" s="24"/>
      <c r="M1410" s="19"/>
      <c r="N1410" s="19"/>
      <c r="O1410" s="19"/>
      <c r="P1410" s="1"/>
      <c r="Q1410" s="1"/>
      <c r="R1410" s="12"/>
      <c r="S1410" s="13">
        <f t="shared" si="57"/>
        <v>0</v>
      </c>
      <c r="T1410" s="1"/>
      <c r="U1410" s="1"/>
      <c r="V1410" s="1"/>
    </row>
    <row r="1411" spans="1:22" x14ac:dyDescent="0.25">
      <c r="A1411" s="11">
        <f t="shared" si="56"/>
        <v>1409</v>
      </c>
      <c r="B1411" s="1"/>
      <c r="C1411" s="1"/>
      <c r="D1411" s="1"/>
      <c r="E1411" s="14"/>
      <c r="F1411" s="15"/>
      <c r="G1411" s="1"/>
      <c r="H1411" s="1"/>
      <c r="I1411" s="16"/>
      <c r="J1411" s="16"/>
      <c r="K1411" s="20"/>
      <c r="L1411" s="24"/>
      <c r="M1411" s="19"/>
      <c r="N1411" s="19"/>
      <c r="O1411" s="19"/>
      <c r="P1411" s="1"/>
      <c r="Q1411" s="1"/>
      <c r="R1411" s="12"/>
      <c r="S1411" s="13">
        <f t="shared" si="57"/>
        <v>0</v>
      </c>
      <c r="T1411" s="1"/>
      <c r="U1411" s="1"/>
      <c r="V1411" s="1"/>
    </row>
    <row r="1412" spans="1:22" x14ac:dyDescent="0.25">
      <c r="A1412" s="11">
        <f t="shared" ref="A1412:A1475" si="58">A1411+1</f>
        <v>1410</v>
      </c>
      <c r="B1412" s="1"/>
      <c r="C1412" s="1"/>
      <c r="D1412" s="1"/>
      <c r="E1412" s="14"/>
      <c r="F1412" s="15"/>
      <c r="G1412" s="1"/>
      <c r="H1412" s="1"/>
      <c r="I1412" s="16"/>
      <c r="J1412" s="16"/>
      <c r="K1412" s="20"/>
      <c r="L1412" s="24"/>
      <c r="M1412" s="19"/>
      <c r="N1412" s="19"/>
      <c r="O1412" s="19"/>
      <c r="P1412" s="1"/>
      <c r="Q1412" s="1"/>
      <c r="R1412" s="12"/>
      <c r="S1412" s="13">
        <f t="shared" ref="S1412:S1475" si="59">P1412*Q1412</f>
        <v>0</v>
      </c>
      <c r="T1412" s="1"/>
      <c r="U1412" s="1"/>
      <c r="V1412" s="1"/>
    </row>
    <row r="1413" spans="1:22" x14ac:dyDescent="0.25">
      <c r="A1413" s="11">
        <f t="shared" si="58"/>
        <v>1411</v>
      </c>
      <c r="B1413" s="1"/>
      <c r="C1413" s="1"/>
      <c r="D1413" s="1"/>
      <c r="E1413" s="14"/>
      <c r="F1413" s="15"/>
      <c r="G1413" s="1"/>
      <c r="H1413" s="1"/>
      <c r="I1413" s="16"/>
      <c r="J1413" s="16"/>
      <c r="K1413" s="20"/>
      <c r="L1413" s="24"/>
      <c r="M1413" s="19"/>
      <c r="N1413" s="19"/>
      <c r="O1413" s="19"/>
      <c r="P1413" s="1"/>
      <c r="Q1413" s="1"/>
      <c r="R1413" s="12"/>
      <c r="S1413" s="13">
        <f t="shared" si="59"/>
        <v>0</v>
      </c>
      <c r="T1413" s="1"/>
      <c r="U1413" s="1"/>
      <c r="V1413" s="1"/>
    </row>
    <row r="1414" spans="1:22" x14ac:dyDescent="0.25">
      <c r="A1414" s="11">
        <f t="shared" si="58"/>
        <v>1412</v>
      </c>
      <c r="B1414" s="1"/>
      <c r="C1414" s="1"/>
      <c r="D1414" s="1"/>
      <c r="E1414" s="14"/>
      <c r="F1414" s="15"/>
      <c r="G1414" s="1"/>
      <c r="H1414" s="1"/>
      <c r="I1414" s="16"/>
      <c r="J1414" s="16"/>
      <c r="K1414" s="20"/>
      <c r="L1414" s="24"/>
      <c r="M1414" s="19"/>
      <c r="N1414" s="19"/>
      <c r="O1414" s="19"/>
      <c r="P1414" s="1"/>
      <c r="Q1414" s="1"/>
      <c r="R1414" s="12"/>
      <c r="S1414" s="13">
        <f t="shared" si="59"/>
        <v>0</v>
      </c>
      <c r="T1414" s="1"/>
      <c r="U1414" s="1"/>
      <c r="V1414" s="1"/>
    </row>
    <row r="1415" spans="1:22" x14ac:dyDescent="0.25">
      <c r="A1415" s="11">
        <f t="shared" si="58"/>
        <v>1413</v>
      </c>
      <c r="B1415" s="1"/>
      <c r="C1415" s="1"/>
      <c r="D1415" s="1"/>
      <c r="E1415" s="14"/>
      <c r="F1415" s="15"/>
      <c r="G1415" s="1"/>
      <c r="H1415" s="1"/>
      <c r="I1415" s="16"/>
      <c r="J1415" s="16"/>
      <c r="K1415" s="20"/>
      <c r="L1415" s="24"/>
      <c r="M1415" s="19"/>
      <c r="N1415" s="19"/>
      <c r="O1415" s="19"/>
      <c r="P1415" s="1"/>
      <c r="Q1415" s="1"/>
      <c r="R1415" s="12"/>
      <c r="S1415" s="13">
        <f t="shared" si="59"/>
        <v>0</v>
      </c>
      <c r="T1415" s="1"/>
      <c r="U1415" s="1"/>
      <c r="V1415" s="1"/>
    </row>
    <row r="1416" spans="1:22" x14ac:dyDescent="0.25">
      <c r="A1416" s="11">
        <f t="shared" si="58"/>
        <v>1414</v>
      </c>
      <c r="B1416" s="1"/>
      <c r="C1416" s="1"/>
      <c r="D1416" s="1"/>
      <c r="E1416" s="14"/>
      <c r="F1416" s="15"/>
      <c r="G1416" s="1"/>
      <c r="H1416" s="1"/>
      <c r="I1416" s="16"/>
      <c r="J1416" s="16"/>
      <c r="K1416" s="20"/>
      <c r="L1416" s="24"/>
      <c r="M1416" s="19"/>
      <c r="N1416" s="19"/>
      <c r="O1416" s="19"/>
      <c r="P1416" s="1"/>
      <c r="Q1416" s="1"/>
      <c r="R1416" s="12"/>
      <c r="S1416" s="13">
        <f t="shared" si="59"/>
        <v>0</v>
      </c>
      <c r="T1416" s="1"/>
      <c r="U1416" s="1"/>
      <c r="V1416" s="1"/>
    </row>
    <row r="1417" spans="1:22" x14ac:dyDescent="0.25">
      <c r="A1417" s="11">
        <f t="shared" si="58"/>
        <v>1415</v>
      </c>
      <c r="B1417" s="1"/>
      <c r="C1417" s="1"/>
      <c r="D1417" s="1"/>
      <c r="E1417" s="14"/>
      <c r="F1417" s="15"/>
      <c r="G1417" s="1"/>
      <c r="H1417" s="1"/>
      <c r="I1417" s="16"/>
      <c r="J1417" s="16"/>
      <c r="K1417" s="20"/>
      <c r="L1417" s="24"/>
      <c r="M1417" s="19"/>
      <c r="N1417" s="19"/>
      <c r="O1417" s="19"/>
      <c r="P1417" s="1"/>
      <c r="Q1417" s="1"/>
      <c r="R1417" s="12"/>
      <c r="S1417" s="13">
        <f t="shared" si="59"/>
        <v>0</v>
      </c>
      <c r="T1417" s="1"/>
      <c r="U1417" s="1"/>
      <c r="V1417" s="1"/>
    </row>
    <row r="1418" spans="1:22" x14ac:dyDescent="0.25">
      <c r="A1418" s="11">
        <f t="shared" si="58"/>
        <v>1416</v>
      </c>
      <c r="B1418" s="1"/>
      <c r="C1418" s="1"/>
      <c r="D1418" s="1"/>
      <c r="E1418" s="14"/>
      <c r="F1418" s="15"/>
      <c r="G1418" s="1"/>
      <c r="H1418" s="1"/>
      <c r="I1418" s="16"/>
      <c r="J1418" s="16"/>
      <c r="K1418" s="20"/>
      <c r="L1418" s="24"/>
      <c r="M1418" s="19"/>
      <c r="N1418" s="19"/>
      <c r="O1418" s="19"/>
      <c r="P1418" s="1"/>
      <c r="Q1418" s="1"/>
      <c r="R1418" s="12"/>
      <c r="S1418" s="13">
        <f t="shared" si="59"/>
        <v>0</v>
      </c>
      <c r="T1418" s="1"/>
      <c r="U1418" s="1"/>
      <c r="V1418" s="1"/>
    </row>
    <row r="1419" spans="1:22" x14ac:dyDescent="0.25">
      <c r="A1419" s="11">
        <f t="shared" si="58"/>
        <v>1417</v>
      </c>
      <c r="B1419" s="1"/>
      <c r="C1419" s="1"/>
      <c r="D1419" s="1"/>
      <c r="E1419" s="14"/>
      <c r="F1419" s="15"/>
      <c r="G1419" s="1"/>
      <c r="H1419" s="1"/>
      <c r="I1419" s="16"/>
      <c r="J1419" s="16"/>
      <c r="K1419" s="20"/>
      <c r="L1419" s="24"/>
      <c r="M1419" s="19"/>
      <c r="N1419" s="19"/>
      <c r="O1419" s="19"/>
      <c r="P1419" s="1"/>
      <c r="Q1419" s="1"/>
      <c r="R1419" s="12"/>
      <c r="S1419" s="13">
        <f t="shared" si="59"/>
        <v>0</v>
      </c>
      <c r="T1419" s="1"/>
      <c r="U1419" s="1"/>
      <c r="V1419" s="1"/>
    </row>
    <row r="1420" spans="1:22" x14ac:dyDescent="0.25">
      <c r="A1420" s="11">
        <f t="shared" si="58"/>
        <v>1418</v>
      </c>
      <c r="B1420" s="1"/>
      <c r="C1420" s="1"/>
      <c r="D1420" s="1"/>
      <c r="E1420" s="14"/>
      <c r="F1420" s="15"/>
      <c r="G1420" s="1"/>
      <c r="H1420" s="1"/>
      <c r="I1420" s="16"/>
      <c r="J1420" s="16"/>
      <c r="K1420" s="20"/>
      <c r="L1420" s="24"/>
      <c r="M1420" s="19"/>
      <c r="N1420" s="19"/>
      <c r="O1420" s="19"/>
      <c r="P1420" s="1"/>
      <c r="Q1420" s="1"/>
      <c r="R1420" s="12"/>
      <c r="S1420" s="13">
        <f t="shared" si="59"/>
        <v>0</v>
      </c>
      <c r="T1420" s="1"/>
      <c r="U1420" s="1"/>
      <c r="V1420" s="1"/>
    </row>
    <row r="1421" spans="1:22" x14ac:dyDescent="0.25">
      <c r="A1421" s="11">
        <f t="shared" si="58"/>
        <v>1419</v>
      </c>
      <c r="B1421" s="1"/>
      <c r="C1421" s="1"/>
      <c r="D1421" s="1"/>
      <c r="E1421" s="14"/>
      <c r="F1421" s="15"/>
      <c r="G1421" s="1"/>
      <c r="H1421" s="1"/>
      <c r="I1421" s="16"/>
      <c r="J1421" s="16"/>
      <c r="K1421" s="20"/>
      <c r="L1421" s="24"/>
      <c r="M1421" s="19"/>
      <c r="N1421" s="19"/>
      <c r="O1421" s="19"/>
      <c r="P1421" s="1"/>
      <c r="Q1421" s="1"/>
      <c r="R1421" s="12"/>
      <c r="S1421" s="13">
        <f t="shared" si="59"/>
        <v>0</v>
      </c>
      <c r="T1421" s="1"/>
      <c r="U1421" s="1"/>
      <c r="V1421" s="1"/>
    </row>
    <row r="1422" spans="1:22" x14ac:dyDescent="0.25">
      <c r="A1422" s="11">
        <f t="shared" si="58"/>
        <v>1420</v>
      </c>
      <c r="B1422" s="1"/>
      <c r="C1422" s="1"/>
      <c r="D1422" s="1"/>
      <c r="E1422" s="14"/>
      <c r="F1422" s="15"/>
      <c r="G1422" s="1"/>
      <c r="H1422" s="1"/>
      <c r="I1422" s="16"/>
      <c r="J1422" s="16"/>
      <c r="K1422" s="20"/>
      <c r="L1422" s="24"/>
      <c r="M1422" s="19"/>
      <c r="N1422" s="19"/>
      <c r="O1422" s="19"/>
      <c r="P1422" s="1"/>
      <c r="Q1422" s="1"/>
      <c r="R1422" s="12"/>
      <c r="S1422" s="13">
        <f t="shared" si="59"/>
        <v>0</v>
      </c>
      <c r="T1422" s="1"/>
      <c r="U1422" s="1"/>
      <c r="V1422" s="1"/>
    </row>
    <row r="1423" spans="1:22" x14ac:dyDescent="0.25">
      <c r="A1423" s="11">
        <f t="shared" si="58"/>
        <v>1421</v>
      </c>
      <c r="B1423" s="1"/>
      <c r="C1423" s="1"/>
      <c r="D1423" s="1"/>
      <c r="E1423" s="14"/>
      <c r="F1423" s="15"/>
      <c r="G1423" s="1"/>
      <c r="H1423" s="1"/>
      <c r="I1423" s="16"/>
      <c r="J1423" s="16"/>
      <c r="K1423" s="20"/>
      <c r="L1423" s="24"/>
      <c r="M1423" s="19"/>
      <c r="N1423" s="19"/>
      <c r="O1423" s="19"/>
      <c r="P1423" s="1"/>
      <c r="Q1423" s="1"/>
      <c r="R1423" s="12"/>
      <c r="S1423" s="13">
        <f t="shared" si="59"/>
        <v>0</v>
      </c>
      <c r="T1423" s="1"/>
      <c r="U1423" s="1"/>
      <c r="V1423" s="1"/>
    </row>
    <row r="1424" spans="1:22" x14ac:dyDescent="0.25">
      <c r="A1424" s="11">
        <f t="shared" si="58"/>
        <v>1422</v>
      </c>
      <c r="B1424" s="1"/>
      <c r="C1424" s="1"/>
      <c r="D1424" s="1"/>
      <c r="E1424" s="14"/>
      <c r="F1424" s="15"/>
      <c r="G1424" s="1"/>
      <c r="H1424" s="1"/>
      <c r="I1424" s="16"/>
      <c r="J1424" s="16"/>
      <c r="K1424" s="20"/>
      <c r="L1424" s="24"/>
      <c r="M1424" s="19"/>
      <c r="N1424" s="19"/>
      <c r="O1424" s="19"/>
      <c r="P1424" s="1"/>
      <c r="Q1424" s="1"/>
      <c r="R1424" s="12"/>
      <c r="S1424" s="13">
        <f t="shared" si="59"/>
        <v>0</v>
      </c>
      <c r="T1424" s="1"/>
      <c r="U1424" s="1"/>
      <c r="V1424" s="1"/>
    </row>
    <row r="1425" spans="1:22" x14ac:dyDescent="0.25">
      <c r="A1425" s="11">
        <f t="shared" si="58"/>
        <v>1423</v>
      </c>
      <c r="B1425" s="1"/>
      <c r="C1425" s="1"/>
      <c r="D1425" s="1"/>
      <c r="E1425" s="14"/>
      <c r="F1425" s="15"/>
      <c r="G1425" s="1"/>
      <c r="H1425" s="1"/>
      <c r="I1425" s="16"/>
      <c r="J1425" s="16"/>
      <c r="K1425" s="20"/>
      <c r="L1425" s="24"/>
      <c r="M1425" s="19"/>
      <c r="N1425" s="19"/>
      <c r="O1425" s="19"/>
      <c r="P1425" s="1"/>
      <c r="Q1425" s="1"/>
      <c r="R1425" s="12"/>
      <c r="S1425" s="13">
        <f t="shared" si="59"/>
        <v>0</v>
      </c>
      <c r="T1425" s="1"/>
      <c r="U1425" s="1"/>
      <c r="V1425" s="1"/>
    </row>
    <row r="1426" spans="1:22" x14ac:dyDescent="0.25">
      <c r="A1426" s="11">
        <f t="shared" si="58"/>
        <v>1424</v>
      </c>
      <c r="B1426" s="1"/>
      <c r="C1426" s="1"/>
      <c r="D1426" s="1"/>
      <c r="E1426" s="14"/>
      <c r="F1426" s="15"/>
      <c r="G1426" s="1"/>
      <c r="H1426" s="1"/>
      <c r="I1426" s="16"/>
      <c r="J1426" s="16"/>
      <c r="K1426" s="20"/>
      <c r="L1426" s="24"/>
      <c r="M1426" s="19"/>
      <c r="N1426" s="19"/>
      <c r="O1426" s="19"/>
      <c r="P1426" s="1"/>
      <c r="Q1426" s="1"/>
      <c r="R1426" s="12"/>
      <c r="S1426" s="13">
        <f t="shared" si="59"/>
        <v>0</v>
      </c>
      <c r="T1426" s="1"/>
      <c r="U1426" s="1"/>
      <c r="V1426" s="1"/>
    </row>
    <row r="1427" spans="1:22" x14ac:dyDescent="0.25">
      <c r="A1427" s="11">
        <f t="shared" si="58"/>
        <v>1425</v>
      </c>
      <c r="B1427" s="1"/>
      <c r="C1427" s="1"/>
      <c r="D1427" s="1"/>
      <c r="E1427" s="14"/>
      <c r="F1427" s="15"/>
      <c r="G1427" s="1"/>
      <c r="H1427" s="1"/>
      <c r="I1427" s="16"/>
      <c r="J1427" s="16"/>
      <c r="K1427" s="20"/>
      <c r="L1427" s="24"/>
      <c r="M1427" s="19"/>
      <c r="N1427" s="19"/>
      <c r="O1427" s="19"/>
      <c r="P1427" s="1"/>
      <c r="Q1427" s="1"/>
      <c r="R1427" s="12"/>
      <c r="S1427" s="13">
        <f t="shared" si="59"/>
        <v>0</v>
      </c>
      <c r="T1427" s="1"/>
      <c r="U1427" s="1"/>
      <c r="V1427" s="1"/>
    </row>
    <row r="1428" spans="1:22" x14ac:dyDescent="0.25">
      <c r="A1428" s="11">
        <f t="shared" si="58"/>
        <v>1426</v>
      </c>
      <c r="B1428" s="1"/>
      <c r="C1428" s="1"/>
      <c r="D1428" s="1"/>
      <c r="E1428" s="14"/>
      <c r="F1428" s="15"/>
      <c r="G1428" s="1"/>
      <c r="H1428" s="1"/>
      <c r="I1428" s="16"/>
      <c r="J1428" s="16"/>
      <c r="K1428" s="20"/>
      <c r="L1428" s="24"/>
      <c r="M1428" s="19"/>
      <c r="N1428" s="19"/>
      <c r="O1428" s="19"/>
      <c r="P1428" s="1"/>
      <c r="Q1428" s="1"/>
      <c r="R1428" s="12"/>
      <c r="S1428" s="13">
        <f t="shared" si="59"/>
        <v>0</v>
      </c>
      <c r="T1428" s="1"/>
      <c r="U1428" s="1"/>
      <c r="V1428" s="1"/>
    </row>
    <row r="1429" spans="1:22" x14ac:dyDescent="0.25">
      <c r="A1429" s="11">
        <f t="shared" si="58"/>
        <v>1427</v>
      </c>
      <c r="B1429" s="1"/>
      <c r="C1429" s="1"/>
      <c r="D1429" s="1"/>
      <c r="E1429" s="14"/>
      <c r="F1429" s="15"/>
      <c r="G1429" s="1"/>
      <c r="H1429" s="1"/>
      <c r="I1429" s="16"/>
      <c r="J1429" s="16"/>
      <c r="K1429" s="20"/>
      <c r="L1429" s="24"/>
      <c r="M1429" s="19"/>
      <c r="N1429" s="19"/>
      <c r="O1429" s="19"/>
      <c r="P1429" s="1"/>
      <c r="Q1429" s="1"/>
      <c r="R1429" s="12"/>
      <c r="S1429" s="13">
        <f t="shared" si="59"/>
        <v>0</v>
      </c>
      <c r="T1429" s="1"/>
      <c r="U1429" s="1"/>
      <c r="V1429" s="1"/>
    </row>
    <row r="1430" spans="1:22" x14ac:dyDescent="0.25">
      <c r="A1430" s="11">
        <f t="shared" si="58"/>
        <v>1428</v>
      </c>
      <c r="B1430" s="1"/>
      <c r="C1430" s="1"/>
      <c r="D1430" s="1"/>
      <c r="E1430" s="14"/>
      <c r="F1430" s="15"/>
      <c r="G1430" s="1"/>
      <c r="H1430" s="1"/>
      <c r="I1430" s="16"/>
      <c r="J1430" s="16"/>
      <c r="K1430" s="20"/>
      <c r="L1430" s="24"/>
      <c r="M1430" s="19"/>
      <c r="N1430" s="19"/>
      <c r="O1430" s="19"/>
      <c r="P1430" s="1"/>
      <c r="Q1430" s="1"/>
      <c r="R1430" s="12"/>
      <c r="S1430" s="13">
        <f t="shared" si="59"/>
        <v>0</v>
      </c>
      <c r="T1430" s="1"/>
      <c r="U1430" s="1"/>
      <c r="V1430" s="1"/>
    </row>
    <row r="1431" spans="1:22" x14ac:dyDescent="0.25">
      <c r="A1431" s="11">
        <f t="shared" si="58"/>
        <v>1429</v>
      </c>
      <c r="B1431" s="1"/>
      <c r="C1431" s="1"/>
      <c r="D1431" s="1"/>
      <c r="E1431" s="14"/>
      <c r="F1431" s="15"/>
      <c r="G1431" s="1"/>
      <c r="H1431" s="1"/>
      <c r="I1431" s="16"/>
      <c r="J1431" s="16"/>
      <c r="K1431" s="20"/>
      <c r="L1431" s="24"/>
      <c r="M1431" s="19"/>
      <c r="N1431" s="19"/>
      <c r="O1431" s="19"/>
      <c r="P1431" s="1"/>
      <c r="Q1431" s="1"/>
      <c r="R1431" s="12"/>
      <c r="S1431" s="13">
        <f t="shared" si="59"/>
        <v>0</v>
      </c>
      <c r="T1431" s="1"/>
      <c r="U1431" s="1"/>
      <c r="V1431" s="1"/>
    </row>
    <row r="1432" spans="1:22" x14ac:dyDescent="0.25">
      <c r="A1432" s="11">
        <f t="shared" si="58"/>
        <v>1430</v>
      </c>
      <c r="B1432" s="1"/>
      <c r="C1432" s="1"/>
      <c r="D1432" s="1"/>
      <c r="E1432" s="14"/>
      <c r="F1432" s="15"/>
      <c r="G1432" s="1"/>
      <c r="H1432" s="1"/>
      <c r="I1432" s="16"/>
      <c r="J1432" s="16"/>
      <c r="K1432" s="20"/>
      <c r="L1432" s="24"/>
      <c r="M1432" s="19"/>
      <c r="N1432" s="19"/>
      <c r="O1432" s="19"/>
      <c r="P1432" s="1"/>
      <c r="Q1432" s="1"/>
      <c r="R1432" s="12"/>
      <c r="S1432" s="13">
        <f t="shared" si="59"/>
        <v>0</v>
      </c>
      <c r="T1432" s="1"/>
      <c r="U1432" s="1"/>
      <c r="V1432" s="1"/>
    </row>
    <row r="1433" spans="1:22" x14ac:dyDescent="0.25">
      <c r="A1433" s="11">
        <f t="shared" si="58"/>
        <v>1431</v>
      </c>
      <c r="B1433" s="1"/>
      <c r="C1433" s="1"/>
      <c r="D1433" s="1"/>
      <c r="E1433" s="14"/>
      <c r="F1433" s="15"/>
      <c r="G1433" s="1"/>
      <c r="H1433" s="1"/>
      <c r="I1433" s="16"/>
      <c r="J1433" s="16"/>
      <c r="K1433" s="20"/>
      <c r="L1433" s="24"/>
      <c r="M1433" s="19"/>
      <c r="N1433" s="19"/>
      <c r="O1433" s="19"/>
      <c r="P1433" s="1"/>
      <c r="Q1433" s="1"/>
      <c r="R1433" s="12"/>
      <c r="S1433" s="13">
        <f t="shared" si="59"/>
        <v>0</v>
      </c>
      <c r="T1433" s="1"/>
      <c r="U1433" s="1"/>
      <c r="V1433" s="1"/>
    </row>
    <row r="1434" spans="1:22" x14ac:dyDescent="0.25">
      <c r="A1434" s="11">
        <f t="shared" si="58"/>
        <v>1432</v>
      </c>
      <c r="B1434" s="1"/>
      <c r="C1434" s="1"/>
      <c r="D1434" s="1"/>
      <c r="E1434" s="14"/>
      <c r="F1434" s="15"/>
      <c r="G1434" s="1"/>
      <c r="H1434" s="1"/>
      <c r="I1434" s="16"/>
      <c r="J1434" s="16"/>
      <c r="K1434" s="20"/>
      <c r="L1434" s="24"/>
      <c r="M1434" s="19"/>
      <c r="N1434" s="19"/>
      <c r="O1434" s="19"/>
      <c r="P1434" s="1"/>
      <c r="Q1434" s="1"/>
      <c r="R1434" s="12"/>
      <c r="S1434" s="13">
        <f t="shared" si="59"/>
        <v>0</v>
      </c>
      <c r="T1434" s="1"/>
      <c r="U1434" s="1"/>
      <c r="V1434" s="1"/>
    </row>
    <row r="1435" spans="1:22" x14ac:dyDescent="0.25">
      <c r="A1435" s="11">
        <f t="shared" si="58"/>
        <v>1433</v>
      </c>
      <c r="B1435" s="1"/>
      <c r="C1435" s="1"/>
      <c r="D1435" s="1"/>
      <c r="E1435" s="14"/>
      <c r="F1435" s="15"/>
      <c r="G1435" s="1"/>
      <c r="H1435" s="1"/>
      <c r="I1435" s="16"/>
      <c r="J1435" s="16"/>
      <c r="K1435" s="20"/>
      <c r="L1435" s="24"/>
      <c r="M1435" s="19"/>
      <c r="N1435" s="19"/>
      <c r="O1435" s="19"/>
      <c r="P1435" s="1"/>
      <c r="Q1435" s="1"/>
      <c r="R1435" s="12"/>
      <c r="S1435" s="13">
        <f t="shared" si="59"/>
        <v>0</v>
      </c>
      <c r="T1435" s="1"/>
      <c r="U1435" s="1"/>
      <c r="V1435" s="1"/>
    </row>
    <row r="1436" spans="1:22" x14ac:dyDescent="0.25">
      <c r="A1436" s="11">
        <f t="shared" si="58"/>
        <v>1434</v>
      </c>
      <c r="B1436" s="1"/>
      <c r="C1436" s="1"/>
      <c r="D1436" s="1"/>
      <c r="E1436" s="14"/>
      <c r="F1436" s="15"/>
      <c r="G1436" s="1"/>
      <c r="H1436" s="1"/>
      <c r="I1436" s="16"/>
      <c r="J1436" s="16"/>
      <c r="K1436" s="20"/>
      <c r="L1436" s="24"/>
      <c r="M1436" s="19"/>
      <c r="N1436" s="19"/>
      <c r="O1436" s="19"/>
      <c r="P1436" s="1"/>
      <c r="Q1436" s="1"/>
      <c r="R1436" s="12"/>
      <c r="S1436" s="13">
        <f t="shared" si="59"/>
        <v>0</v>
      </c>
      <c r="T1436" s="1"/>
      <c r="U1436" s="1"/>
      <c r="V1436" s="1"/>
    </row>
    <row r="1437" spans="1:22" x14ac:dyDescent="0.25">
      <c r="A1437" s="11">
        <f t="shared" si="58"/>
        <v>1435</v>
      </c>
      <c r="B1437" s="1"/>
      <c r="C1437" s="1"/>
      <c r="D1437" s="1"/>
      <c r="E1437" s="14"/>
      <c r="F1437" s="15"/>
      <c r="G1437" s="1"/>
      <c r="H1437" s="1"/>
      <c r="I1437" s="16"/>
      <c r="J1437" s="16"/>
      <c r="K1437" s="20"/>
      <c r="L1437" s="24"/>
      <c r="M1437" s="19"/>
      <c r="N1437" s="19"/>
      <c r="O1437" s="19"/>
      <c r="P1437" s="1"/>
      <c r="Q1437" s="1"/>
      <c r="R1437" s="12"/>
      <c r="S1437" s="13">
        <f t="shared" si="59"/>
        <v>0</v>
      </c>
      <c r="T1437" s="1"/>
      <c r="U1437" s="1"/>
      <c r="V1437" s="1"/>
    </row>
    <row r="1438" spans="1:22" x14ac:dyDescent="0.25">
      <c r="A1438" s="11">
        <f t="shared" si="58"/>
        <v>1436</v>
      </c>
      <c r="B1438" s="1"/>
      <c r="C1438" s="1"/>
      <c r="D1438" s="1"/>
      <c r="E1438" s="14"/>
      <c r="F1438" s="15"/>
      <c r="G1438" s="1"/>
      <c r="H1438" s="1"/>
      <c r="I1438" s="16"/>
      <c r="J1438" s="16"/>
      <c r="K1438" s="20"/>
      <c r="L1438" s="24"/>
      <c r="M1438" s="19"/>
      <c r="N1438" s="19"/>
      <c r="O1438" s="19"/>
      <c r="P1438" s="1"/>
      <c r="Q1438" s="1"/>
      <c r="R1438" s="12"/>
      <c r="S1438" s="13">
        <f t="shared" si="59"/>
        <v>0</v>
      </c>
      <c r="T1438" s="1"/>
      <c r="U1438" s="1"/>
      <c r="V1438" s="1"/>
    </row>
    <row r="1439" spans="1:22" x14ac:dyDescent="0.25">
      <c r="A1439" s="11">
        <f t="shared" si="58"/>
        <v>1437</v>
      </c>
      <c r="B1439" s="1"/>
      <c r="C1439" s="1"/>
      <c r="D1439" s="1"/>
      <c r="E1439" s="14"/>
      <c r="F1439" s="15"/>
      <c r="G1439" s="1"/>
      <c r="H1439" s="1"/>
      <c r="I1439" s="16"/>
      <c r="J1439" s="16"/>
      <c r="K1439" s="20"/>
      <c r="L1439" s="24"/>
      <c r="M1439" s="19"/>
      <c r="N1439" s="19"/>
      <c r="O1439" s="19"/>
      <c r="P1439" s="1"/>
      <c r="Q1439" s="1"/>
      <c r="R1439" s="12"/>
      <c r="S1439" s="13">
        <f t="shared" si="59"/>
        <v>0</v>
      </c>
      <c r="T1439" s="1"/>
      <c r="U1439" s="1"/>
      <c r="V1439" s="1"/>
    </row>
    <row r="1440" spans="1:22" x14ac:dyDescent="0.25">
      <c r="A1440" s="11">
        <f t="shared" si="58"/>
        <v>1438</v>
      </c>
      <c r="B1440" s="1"/>
      <c r="C1440" s="1"/>
      <c r="D1440" s="1"/>
      <c r="E1440" s="14"/>
      <c r="F1440" s="15"/>
      <c r="G1440" s="1"/>
      <c r="H1440" s="1"/>
      <c r="I1440" s="16"/>
      <c r="J1440" s="16"/>
      <c r="K1440" s="20"/>
      <c r="L1440" s="24"/>
      <c r="M1440" s="19"/>
      <c r="N1440" s="19"/>
      <c r="O1440" s="19"/>
      <c r="P1440" s="1"/>
      <c r="Q1440" s="1"/>
      <c r="R1440" s="12"/>
      <c r="S1440" s="13">
        <f t="shared" si="59"/>
        <v>0</v>
      </c>
      <c r="T1440" s="1"/>
      <c r="U1440" s="1"/>
      <c r="V1440" s="1"/>
    </row>
    <row r="1441" spans="1:22" x14ac:dyDescent="0.25">
      <c r="A1441" s="11">
        <f t="shared" si="58"/>
        <v>1439</v>
      </c>
      <c r="B1441" s="1"/>
      <c r="C1441" s="1"/>
      <c r="D1441" s="1"/>
      <c r="E1441" s="14"/>
      <c r="F1441" s="15"/>
      <c r="G1441" s="1"/>
      <c r="H1441" s="1"/>
      <c r="I1441" s="16"/>
      <c r="J1441" s="16"/>
      <c r="K1441" s="20"/>
      <c r="L1441" s="24"/>
      <c r="M1441" s="19"/>
      <c r="N1441" s="19"/>
      <c r="O1441" s="19"/>
      <c r="P1441" s="1"/>
      <c r="Q1441" s="1"/>
      <c r="R1441" s="12"/>
      <c r="S1441" s="13">
        <f t="shared" si="59"/>
        <v>0</v>
      </c>
      <c r="T1441" s="1"/>
      <c r="U1441" s="1"/>
      <c r="V1441" s="1"/>
    </row>
    <row r="1442" spans="1:22" x14ac:dyDescent="0.25">
      <c r="A1442" s="11">
        <f t="shared" si="58"/>
        <v>1440</v>
      </c>
      <c r="B1442" s="1"/>
      <c r="C1442" s="1"/>
      <c r="D1442" s="1"/>
      <c r="E1442" s="14"/>
      <c r="F1442" s="15"/>
      <c r="G1442" s="1"/>
      <c r="H1442" s="1"/>
      <c r="I1442" s="16"/>
      <c r="J1442" s="16"/>
      <c r="K1442" s="20"/>
      <c r="L1442" s="24"/>
      <c r="M1442" s="19"/>
      <c r="N1442" s="19"/>
      <c r="O1442" s="19"/>
      <c r="P1442" s="1"/>
      <c r="Q1442" s="1"/>
      <c r="R1442" s="12"/>
      <c r="S1442" s="13">
        <f t="shared" si="59"/>
        <v>0</v>
      </c>
      <c r="T1442" s="1"/>
      <c r="U1442" s="1"/>
      <c r="V1442" s="1"/>
    </row>
    <row r="1443" spans="1:22" x14ac:dyDescent="0.25">
      <c r="A1443" s="11">
        <f t="shared" si="58"/>
        <v>1441</v>
      </c>
      <c r="B1443" s="1"/>
      <c r="C1443" s="1"/>
      <c r="D1443" s="1"/>
      <c r="E1443" s="14"/>
      <c r="F1443" s="15"/>
      <c r="G1443" s="1"/>
      <c r="H1443" s="1"/>
      <c r="I1443" s="16"/>
      <c r="J1443" s="16"/>
      <c r="K1443" s="20"/>
      <c r="L1443" s="24"/>
      <c r="M1443" s="19"/>
      <c r="N1443" s="19"/>
      <c r="O1443" s="19"/>
      <c r="P1443" s="1"/>
      <c r="Q1443" s="1"/>
      <c r="R1443" s="12"/>
      <c r="S1443" s="13">
        <f t="shared" si="59"/>
        <v>0</v>
      </c>
      <c r="T1443" s="1"/>
      <c r="U1443" s="1"/>
      <c r="V1443" s="1"/>
    </row>
    <row r="1444" spans="1:22" x14ac:dyDescent="0.25">
      <c r="A1444" s="11">
        <f t="shared" si="58"/>
        <v>1442</v>
      </c>
      <c r="B1444" s="1"/>
      <c r="C1444" s="1"/>
      <c r="D1444" s="1"/>
      <c r="E1444" s="14"/>
      <c r="F1444" s="15"/>
      <c r="G1444" s="1"/>
      <c r="H1444" s="1"/>
      <c r="I1444" s="16"/>
      <c r="J1444" s="16"/>
      <c r="K1444" s="20"/>
      <c r="L1444" s="24"/>
      <c r="M1444" s="19"/>
      <c r="N1444" s="19"/>
      <c r="O1444" s="19"/>
      <c r="P1444" s="1"/>
      <c r="Q1444" s="1"/>
      <c r="R1444" s="12"/>
      <c r="S1444" s="13">
        <f t="shared" si="59"/>
        <v>0</v>
      </c>
      <c r="T1444" s="1"/>
      <c r="U1444" s="1"/>
      <c r="V1444" s="1"/>
    </row>
    <row r="1445" spans="1:22" x14ac:dyDescent="0.25">
      <c r="A1445" s="11">
        <f t="shared" si="58"/>
        <v>1443</v>
      </c>
      <c r="B1445" s="1"/>
      <c r="C1445" s="1"/>
      <c r="D1445" s="1"/>
      <c r="E1445" s="14"/>
      <c r="F1445" s="15"/>
      <c r="G1445" s="1"/>
      <c r="H1445" s="1"/>
      <c r="I1445" s="16"/>
      <c r="J1445" s="16"/>
      <c r="K1445" s="20"/>
      <c r="L1445" s="24"/>
      <c r="M1445" s="19"/>
      <c r="N1445" s="19"/>
      <c r="O1445" s="19"/>
      <c r="P1445" s="1"/>
      <c r="Q1445" s="1"/>
      <c r="R1445" s="12"/>
      <c r="S1445" s="13">
        <f t="shared" si="59"/>
        <v>0</v>
      </c>
      <c r="T1445" s="1"/>
      <c r="U1445" s="1"/>
      <c r="V1445" s="1"/>
    </row>
    <row r="1446" spans="1:22" x14ac:dyDescent="0.25">
      <c r="A1446" s="11">
        <f t="shared" si="58"/>
        <v>1444</v>
      </c>
      <c r="B1446" s="1"/>
      <c r="C1446" s="1"/>
      <c r="D1446" s="1"/>
      <c r="E1446" s="14"/>
      <c r="F1446" s="15"/>
      <c r="G1446" s="1"/>
      <c r="H1446" s="1"/>
      <c r="I1446" s="16"/>
      <c r="J1446" s="16"/>
      <c r="K1446" s="20"/>
      <c r="L1446" s="24"/>
      <c r="M1446" s="19"/>
      <c r="N1446" s="19"/>
      <c r="O1446" s="19"/>
      <c r="P1446" s="1"/>
      <c r="Q1446" s="1"/>
      <c r="R1446" s="12"/>
      <c r="S1446" s="13">
        <f t="shared" si="59"/>
        <v>0</v>
      </c>
      <c r="T1446" s="1"/>
      <c r="U1446" s="1"/>
      <c r="V1446" s="1"/>
    </row>
    <row r="1447" spans="1:22" x14ac:dyDescent="0.25">
      <c r="A1447" s="11">
        <f t="shared" si="58"/>
        <v>1445</v>
      </c>
      <c r="B1447" s="1"/>
      <c r="C1447" s="1"/>
      <c r="D1447" s="1"/>
      <c r="E1447" s="14"/>
      <c r="F1447" s="15"/>
      <c r="G1447" s="1"/>
      <c r="H1447" s="1"/>
      <c r="I1447" s="16"/>
      <c r="J1447" s="16"/>
      <c r="K1447" s="20"/>
      <c r="L1447" s="24"/>
      <c r="M1447" s="19"/>
      <c r="N1447" s="19"/>
      <c r="O1447" s="19"/>
      <c r="P1447" s="1"/>
      <c r="Q1447" s="1"/>
      <c r="R1447" s="12"/>
      <c r="S1447" s="13">
        <f t="shared" si="59"/>
        <v>0</v>
      </c>
      <c r="T1447" s="1"/>
      <c r="U1447" s="1"/>
      <c r="V1447" s="1"/>
    </row>
    <row r="1448" spans="1:22" x14ac:dyDescent="0.25">
      <c r="A1448" s="11">
        <f t="shared" si="58"/>
        <v>1446</v>
      </c>
      <c r="B1448" s="1"/>
      <c r="C1448" s="1"/>
      <c r="D1448" s="1"/>
      <c r="E1448" s="14"/>
      <c r="F1448" s="15"/>
      <c r="G1448" s="1"/>
      <c r="H1448" s="1"/>
      <c r="I1448" s="16"/>
      <c r="J1448" s="16"/>
      <c r="K1448" s="20"/>
      <c r="L1448" s="24"/>
      <c r="M1448" s="19"/>
      <c r="N1448" s="19"/>
      <c r="O1448" s="19"/>
      <c r="P1448" s="1"/>
      <c r="Q1448" s="1"/>
      <c r="R1448" s="12"/>
      <c r="S1448" s="13">
        <f t="shared" si="59"/>
        <v>0</v>
      </c>
      <c r="T1448" s="1"/>
      <c r="U1448" s="1"/>
      <c r="V1448" s="1"/>
    </row>
    <row r="1449" spans="1:22" x14ac:dyDescent="0.25">
      <c r="A1449" s="11">
        <f t="shared" si="58"/>
        <v>1447</v>
      </c>
      <c r="B1449" s="1"/>
      <c r="C1449" s="1"/>
      <c r="D1449" s="1"/>
      <c r="E1449" s="14"/>
      <c r="F1449" s="15"/>
      <c r="G1449" s="1"/>
      <c r="H1449" s="1"/>
      <c r="I1449" s="16"/>
      <c r="J1449" s="16"/>
      <c r="K1449" s="20"/>
      <c r="L1449" s="24"/>
      <c r="M1449" s="19"/>
      <c r="N1449" s="19"/>
      <c r="O1449" s="19"/>
      <c r="P1449" s="1"/>
      <c r="Q1449" s="1"/>
      <c r="R1449" s="12"/>
      <c r="S1449" s="13">
        <f t="shared" si="59"/>
        <v>0</v>
      </c>
      <c r="T1449" s="1"/>
      <c r="U1449" s="1"/>
      <c r="V1449" s="1"/>
    </row>
    <row r="1450" spans="1:22" x14ac:dyDescent="0.25">
      <c r="A1450" s="11">
        <f t="shared" si="58"/>
        <v>1448</v>
      </c>
      <c r="B1450" s="1"/>
      <c r="C1450" s="1"/>
      <c r="D1450" s="1"/>
      <c r="E1450" s="14"/>
      <c r="F1450" s="15"/>
      <c r="G1450" s="1"/>
      <c r="H1450" s="1"/>
      <c r="I1450" s="16"/>
      <c r="J1450" s="16"/>
      <c r="K1450" s="20"/>
      <c r="L1450" s="24"/>
      <c r="M1450" s="19"/>
      <c r="N1450" s="19"/>
      <c r="O1450" s="19"/>
      <c r="P1450" s="1"/>
      <c r="Q1450" s="1"/>
      <c r="R1450" s="12"/>
      <c r="S1450" s="13">
        <f t="shared" si="59"/>
        <v>0</v>
      </c>
      <c r="T1450" s="1"/>
      <c r="U1450" s="1"/>
      <c r="V1450" s="1"/>
    </row>
    <row r="1451" spans="1:22" x14ac:dyDescent="0.25">
      <c r="A1451" s="11">
        <f t="shared" si="58"/>
        <v>1449</v>
      </c>
      <c r="B1451" s="1"/>
      <c r="C1451" s="1"/>
      <c r="D1451" s="1"/>
      <c r="E1451" s="14"/>
      <c r="F1451" s="15"/>
      <c r="G1451" s="1"/>
      <c r="H1451" s="1"/>
      <c r="I1451" s="16"/>
      <c r="J1451" s="16"/>
      <c r="K1451" s="20"/>
      <c r="L1451" s="24"/>
      <c r="M1451" s="19"/>
      <c r="N1451" s="19"/>
      <c r="O1451" s="19"/>
      <c r="P1451" s="1"/>
      <c r="Q1451" s="1"/>
      <c r="R1451" s="12"/>
      <c r="S1451" s="13">
        <f t="shared" si="59"/>
        <v>0</v>
      </c>
      <c r="T1451" s="1"/>
      <c r="U1451" s="1"/>
      <c r="V1451" s="1"/>
    </row>
    <row r="1452" spans="1:22" x14ac:dyDescent="0.25">
      <c r="A1452" s="11">
        <f t="shared" si="58"/>
        <v>1450</v>
      </c>
      <c r="B1452" s="1"/>
      <c r="C1452" s="1"/>
      <c r="D1452" s="1"/>
      <c r="E1452" s="14"/>
      <c r="F1452" s="15"/>
      <c r="G1452" s="1"/>
      <c r="H1452" s="1"/>
      <c r="I1452" s="16"/>
      <c r="J1452" s="16"/>
      <c r="K1452" s="20"/>
      <c r="L1452" s="24"/>
      <c r="M1452" s="19"/>
      <c r="N1452" s="19"/>
      <c r="O1452" s="19"/>
      <c r="P1452" s="1"/>
      <c r="Q1452" s="1"/>
      <c r="R1452" s="12"/>
      <c r="S1452" s="13">
        <f t="shared" si="59"/>
        <v>0</v>
      </c>
      <c r="T1452" s="1"/>
      <c r="U1452" s="1"/>
      <c r="V1452" s="1"/>
    </row>
    <row r="1453" spans="1:22" x14ac:dyDescent="0.25">
      <c r="A1453" s="11">
        <f t="shared" si="58"/>
        <v>1451</v>
      </c>
      <c r="B1453" s="1"/>
      <c r="C1453" s="1"/>
      <c r="D1453" s="1"/>
      <c r="E1453" s="14"/>
      <c r="F1453" s="15"/>
      <c r="G1453" s="1"/>
      <c r="H1453" s="1"/>
      <c r="I1453" s="16"/>
      <c r="J1453" s="16"/>
      <c r="K1453" s="20"/>
      <c r="L1453" s="24"/>
      <c r="M1453" s="19"/>
      <c r="N1453" s="19"/>
      <c r="O1453" s="19"/>
      <c r="P1453" s="1"/>
      <c r="Q1453" s="1"/>
      <c r="R1453" s="12"/>
      <c r="S1453" s="13">
        <f t="shared" si="59"/>
        <v>0</v>
      </c>
      <c r="T1453" s="1"/>
      <c r="U1453" s="1"/>
      <c r="V1453" s="1"/>
    </row>
    <row r="1454" spans="1:22" x14ac:dyDescent="0.25">
      <c r="A1454" s="11">
        <f t="shared" si="58"/>
        <v>1452</v>
      </c>
      <c r="B1454" s="1"/>
      <c r="C1454" s="1"/>
      <c r="D1454" s="1"/>
      <c r="E1454" s="14"/>
      <c r="F1454" s="15"/>
      <c r="G1454" s="1"/>
      <c r="H1454" s="1"/>
      <c r="I1454" s="16"/>
      <c r="J1454" s="16"/>
      <c r="K1454" s="20"/>
      <c r="L1454" s="24"/>
      <c r="M1454" s="19"/>
      <c r="N1454" s="19"/>
      <c r="O1454" s="19"/>
      <c r="P1454" s="1"/>
      <c r="Q1454" s="1"/>
      <c r="R1454" s="12"/>
      <c r="S1454" s="13">
        <f t="shared" si="59"/>
        <v>0</v>
      </c>
      <c r="T1454" s="1"/>
      <c r="U1454" s="1"/>
      <c r="V1454" s="1"/>
    </row>
    <row r="1455" spans="1:22" x14ac:dyDescent="0.25">
      <c r="A1455" s="11">
        <f t="shared" si="58"/>
        <v>1453</v>
      </c>
      <c r="B1455" s="1"/>
      <c r="C1455" s="1"/>
      <c r="D1455" s="1"/>
      <c r="E1455" s="14"/>
      <c r="F1455" s="15"/>
      <c r="G1455" s="1"/>
      <c r="H1455" s="1"/>
      <c r="I1455" s="16"/>
      <c r="J1455" s="16"/>
      <c r="K1455" s="20"/>
      <c r="L1455" s="24"/>
      <c r="M1455" s="19"/>
      <c r="N1455" s="19"/>
      <c r="O1455" s="19"/>
      <c r="P1455" s="1"/>
      <c r="Q1455" s="1"/>
      <c r="R1455" s="12"/>
      <c r="S1455" s="13">
        <f t="shared" si="59"/>
        <v>0</v>
      </c>
      <c r="T1455" s="1"/>
      <c r="U1455" s="1"/>
      <c r="V1455" s="1"/>
    </row>
    <row r="1456" spans="1:22" x14ac:dyDescent="0.25">
      <c r="A1456" s="11">
        <f t="shared" si="58"/>
        <v>1454</v>
      </c>
      <c r="B1456" s="1"/>
      <c r="C1456" s="1"/>
      <c r="D1456" s="1"/>
      <c r="E1456" s="14"/>
      <c r="F1456" s="15"/>
      <c r="G1456" s="1"/>
      <c r="H1456" s="1"/>
      <c r="I1456" s="16"/>
      <c r="J1456" s="16"/>
      <c r="K1456" s="20"/>
      <c r="L1456" s="24"/>
      <c r="M1456" s="19"/>
      <c r="N1456" s="19"/>
      <c r="O1456" s="19"/>
      <c r="P1456" s="1"/>
      <c r="Q1456" s="1"/>
      <c r="R1456" s="12"/>
      <c r="S1456" s="13">
        <f t="shared" si="59"/>
        <v>0</v>
      </c>
      <c r="T1456" s="1"/>
      <c r="U1456" s="1"/>
      <c r="V1456" s="1"/>
    </row>
    <row r="1457" spans="1:22" x14ac:dyDescent="0.25">
      <c r="A1457" s="11">
        <f t="shared" si="58"/>
        <v>1455</v>
      </c>
      <c r="B1457" s="1"/>
      <c r="C1457" s="1"/>
      <c r="D1457" s="1"/>
      <c r="E1457" s="14"/>
      <c r="F1457" s="15"/>
      <c r="G1457" s="1"/>
      <c r="H1457" s="1"/>
      <c r="I1457" s="16"/>
      <c r="J1457" s="16"/>
      <c r="K1457" s="20"/>
      <c r="L1457" s="24"/>
      <c r="M1457" s="19"/>
      <c r="N1457" s="19"/>
      <c r="O1457" s="19"/>
      <c r="P1457" s="1"/>
      <c r="Q1457" s="1"/>
      <c r="R1457" s="12"/>
      <c r="S1457" s="13">
        <f t="shared" si="59"/>
        <v>0</v>
      </c>
      <c r="T1457" s="1"/>
      <c r="U1457" s="1"/>
      <c r="V1457" s="1"/>
    </row>
    <row r="1458" spans="1:22" x14ac:dyDescent="0.25">
      <c r="A1458" s="11">
        <f t="shared" si="58"/>
        <v>1456</v>
      </c>
      <c r="B1458" s="1"/>
      <c r="C1458" s="1"/>
      <c r="D1458" s="1"/>
      <c r="E1458" s="14"/>
      <c r="F1458" s="15"/>
      <c r="G1458" s="1"/>
      <c r="H1458" s="1"/>
      <c r="I1458" s="16"/>
      <c r="J1458" s="16"/>
      <c r="K1458" s="20"/>
      <c r="L1458" s="24"/>
      <c r="M1458" s="19"/>
      <c r="N1458" s="19"/>
      <c r="O1458" s="19"/>
      <c r="P1458" s="1"/>
      <c r="Q1458" s="1"/>
      <c r="R1458" s="12"/>
      <c r="S1458" s="13">
        <f t="shared" si="59"/>
        <v>0</v>
      </c>
      <c r="T1458" s="1"/>
      <c r="U1458" s="1"/>
      <c r="V1458" s="1"/>
    </row>
    <row r="1459" spans="1:22" x14ac:dyDescent="0.25">
      <c r="A1459" s="11">
        <f t="shared" si="58"/>
        <v>1457</v>
      </c>
      <c r="B1459" s="1"/>
      <c r="C1459" s="1"/>
      <c r="D1459" s="1"/>
      <c r="E1459" s="14"/>
      <c r="F1459" s="15"/>
      <c r="G1459" s="1"/>
      <c r="H1459" s="1"/>
      <c r="I1459" s="16"/>
      <c r="J1459" s="16"/>
      <c r="K1459" s="20"/>
      <c r="L1459" s="24"/>
      <c r="M1459" s="19"/>
      <c r="N1459" s="19"/>
      <c r="O1459" s="19"/>
      <c r="P1459" s="1"/>
      <c r="Q1459" s="1"/>
      <c r="R1459" s="12"/>
      <c r="S1459" s="13">
        <f t="shared" si="59"/>
        <v>0</v>
      </c>
      <c r="T1459" s="1"/>
      <c r="U1459" s="1"/>
      <c r="V1459" s="1"/>
    </row>
    <row r="1460" spans="1:22" x14ac:dyDescent="0.25">
      <c r="A1460" s="11">
        <f t="shared" si="58"/>
        <v>1458</v>
      </c>
      <c r="B1460" s="1"/>
      <c r="C1460" s="1"/>
      <c r="D1460" s="1"/>
      <c r="E1460" s="14"/>
      <c r="F1460" s="15"/>
      <c r="G1460" s="1"/>
      <c r="H1460" s="1"/>
      <c r="I1460" s="16"/>
      <c r="J1460" s="16"/>
      <c r="K1460" s="20"/>
      <c r="L1460" s="24"/>
      <c r="M1460" s="19"/>
      <c r="N1460" s="19"/>
      <c r="O1460" s="19"/>
      <c r="P1460" s="1"/>
      <c r="Q1460" s="1"/>
      <c r="R1460" s="12"/>
      <c r="S1460" s="13">
        <f t="shared" si="59"/>
        <v>0</v>
      </c>
      <c r="T1460" s="1"/>
      <c r="U1460" s="1"/>
      <c r="V1460" s="1"/>
    </row>
    <row r="1461" spans="1:22" x14ac:dyDescent="0.25">
      <c r="A1461" s="11">
        <f t="shared" si="58"/>
        <v>1459</v>
      </c>
      <c r="B1461" s="1"/>
      <c r="C1461" s="1"/>
      <c r="D1461" s="1"/>
      <c r="E1461" s="14"/>
      <c r="F1461" s="15"/>
      <c r="G1461" s="1"/>
      <c r="H1461" s="1"/>
      <c r="I1461" s="16"/>
      <c r="J1461" s="16"/>
      <c r="K1461" s="20"/>
      <c r="L1461" s="24"/>
      <c r="M1461" s="19"/>
      <c r="N1461" s="19"/>
      <c r="O1461" s="19"/>
      <c r="P1461" s="1"/>
      <c r="Q1461" s="1"/>
      <c r="R1461" s="12"/>
      <c r="S1461" s="13">
        <f t="shared" si="59"/>
        <v>0</v>
      </c>
      <c r="T1461" s="1"/>
      <c r="U1461" s="1"/>
      <c r="V1461" s="1"/>
    </row>
    <row r="1462" spans="1:22" x14ac:dyDescent="0.25">
      <c r="A1462" s="11">
        <f t="shared" si="58"/>
        <v>1460</v>
      </c>
      <c r="B1462" s="1"/>
      <c r="C1462" s="1"/>
      <c r="D1462" s="1"/>
      <c r="E1462" s="14"/>
      <c r="F1462" s="15"/>
      <c r="G1462" s="1"/>
      <c r="H1462" s="1"/>
      <c r="I1462" s="16"/>
      <c r="J1462" s="16"/>
      <c r="K1462" s="20"/>
      <c r="L1462" s="24"/>
      <c r="M1462" s="19"/>
      <c r="N1462" s="19"/>
      <c r="O1462" s="19"/>
      <c r="P1462" s="1"/>
      <c r="Q1462" s="1"/>
      <c r="R1462" s="12"/>
      <c r="S1462" s="13">
        <f t="shared" si="59"/>
        <v>0</v>
      </c>
      <c r="T1462" s="1"/>
      <c r="U1462" s="1"/>
      <c r="V1462" s="1"/>
    </row>
    <row r="1463" spans="1:22" x14ac:dyDescent="0.25">
      <c r="A1463" s="11">
        <f t="shared" si="58"/>
        <v>1461</v>
      </c>
      <c r="B1463" s="1"/>
      <c r="C1463" s="1"/>
      <c r="D1463" s="1"/>
      <c r="E1463" s="14"/>
      <c r="F1463" s="15"/>
      <c r="G1463" s="1"/>
      <c r="H1463" s="1"/>
      <c r="I1463" s="16"/>
      <c r="J1463" s="16"/>
      <c r="K1463" s="20"/>
      <c r="L1463" s="24"/>
      <c r="M1463" s="19"/>
      <c r="N1463" s="19"/>
      <c r="O1463" s="19"/>
      <c r="P1463" s="1"/>
      <c r="Q1463" s="1"/>
      <c r="R1463" s="12"/>
      <c r="S1463" s="13">
        <f t="shared" si="59"/>
        <v>0</v>
      </c>
      <c r="T1463" s="1"/>
      <c r="U1463" s="1"/>
      <c r="V1463" s="1"/>
    </row>
    <row r="1464" spans="1:22" x14ac:dyDescent="0.25">
      <c r="A1464" s="11">
        <f t="shared" si="58"/>
        <v>1462</v>
      </c>
      <c r="B1464" s="1"/>
      <c r="C1464" s="1"/>
      <c r="D1464" s="1"/>
      <c r="E1464" s="14"/>
      <c r="F1464" s="15"/>
      <c r="G1464" s="1"/>
      <c r="H1464" s="1"/>
      <c r="I1464" s="16"/>
      <c r="J1464" s="16"/>
      <c r="K1464" s="20"/>
      <c r="L1464" s="24"/>
      <c r="M1464" s="19"/>
      <c r="N1464" s="19"/>
      <c r="O1464" s="19"/>
      <c r="P1464" s="1"/>
      <c r="Q1464" s="1"/>
      <c r="R1464" s="12"/>
      <c r="S1464" s="13">
        <f t="shared" si="59"/>
        <v>0</v>
      </c>
      <c r="T1464" s="1"/>
      <c r="U1464" s="1"/>
      <c r="V1464" s="1"/>
    </row>
    <row r="1465" spans="1:22" x14ac:dyDescent="0.25">
      <c r="A1465" s="11">
        <f t="shared" si="58"/>
        <v>1463</v>
      </c>
      <c r="B1465" s="1"/>
      <c r="C1465" s="1"/>
      <c r="D1465" s="1"/>
      <c r="E1465" s="14"/>
      <c r="F1465" s="15"/>
      <c r="G1465" s="1"/>
      <c r="H1465" s="1"/>
      <c r="I1465" s="16"/>
      <c r="J1465" s="16"/>
      <c r="K1465" s="20"/>
      <c r="L1465" s="24"/>
      <c r="M1465" s="19"/>
      <c r="N1465" s="19"/>
      <c r="O1465" s="19"/>
      <c r="P1465" s="1"/>
      <c r="Q1465" s="1"/>
      <c r="R1465" s="12"/>
      <c r="S1465" s="13">
        <f t="shared" si="59"/>
        <v>0</v>
      </c>
      <c r="T1465" s="1"/>
      <c r="U1465" s="1"/>
      <c r="V1465" s="1"/>
    </row>
    <row r="1466" spans="1:22" x14ac:dyDescent="0.25">
      <c r="A1466" s="11">
        <f t="shared" si="58"/>
        <v>1464</v>
      </c>
      <c r="B1466" s="1"/>
      <c r="C1466" s="1"/>
      <c r="D1466" s="1"/>
      <c r="E1466" s="14"/>
      <c r="F1466" s="15"/>
      <c r="G1466" s="1"/>
      <c r="H1466" s="1"/>
      <c r="I1466" s="16"/>
      <c r="J1466" s="16"/>
      <c r="K1466" s="20"/>
      <c r="L1466" s="24"/>
      <c r="M1466" s="19"/>
      <c r="N1466" s="19"/>
      <c r="O1466" s="19"/>
      <c r="P1466" s="1"/>
      <c r="Q1466" s="1"/>
      <c r="R1466" s="12"/>
      <c r="S1466" s="13">
        <f t="shared" si="59"/>
        <v>0</v>
      </c>
      <c r="T1466" s="1"/>
      <c r="U1466" s="1"/>
      <c r="V1466" s="1"/>
    </row>
    <row r="1467" spans="1:22" x14ac:dyDescent="0.25">
      <c r="A1467" s="11">
        <f t="shared" si="58"/>
        <v>1465</v>
      </c>
      <c r="B1467" s="1"/>
      <c r="C1467" s="1"/>
      <c r="D1467" s="1"/>
      <c r="E1467" s="14"/>
      <c r="F1467" s="15"/>
      <c r="G1467" s="1"/>
      <c r="H1467" s="1"/>
      <c r="I1467" s="16"/>
      <c r="J1467" s="16"/>
      <c r="K1467" s="20"/>
      <c r="L1467" s="24"/>
      <c r="M1467" s="19"/>
      <c r="N1467" s="19"/>
      <c r="O1467" s="19"/>
      <c r="P1467" s="1"/>
      <c r="Q1467" s="1"/>
      <c r="R1467" s="12"/>
      <c r="S1467" s="13">
        <f t="shared" si="59"/>
        <v>0</v>
      </c>
      <c r="T1467" s="1"/>
      <c r="U1467" s="1"/>
      <c r="V1467" s="1"/>
    </row>
    <row r="1468" spans="1:22" x14ac:dyDescent="0.25">
      <c r="A1468" s="11">
        <f t="shared" si="58"/>
        <v>1466</v>
      </c>
      <c r="B1468" s="1"/>
      <c r="C1468" s="1"/>
      <c r="D1468" s="1"/>
      <c r="E1468" s="14"/>
      <c r="F1468" s="15"/>
      <c r="G1468" s="1"/>
      <c r="H1468" s="1"/>
      <c r="I1468" s="16"/>
      <c r="J1468" s="16"/>
      <c r="K1468" s="20"/>
      <c r="L1468" s="24"/>
      <c r="M1468" s="19"/>
      <c r="N1468" s="19"/>
      <c r="O1468" s="19"/>
      <c r="P1468" s="1"/>
      <c r="Q1468" s="1"/>
      <c r="R1468" s="12"/>
      <c r="S1468" s="13">
        <f t="shared" si="59"/>
        <v>0</v>
      </c>
      <c r="T1468" s="1"/>
      <c r="U1468" s="1"/>
      <c r="V1468" s="1"/>
    </row>
    <row r="1469" spans="1:22" x14ac:dyDescent="0.25">
      <c r="A1469" s="11">
        <f t="shared" si="58"/>
        <v>1467</v>
      </c>
      <c r="B1469" s="1"/>
      <c r="C1469" s="1"/>
      <c r="D1469" s="1"/>
      <c r="E1469" s="14"/>
      <c r="F1469" s="15"/>
      <c r="G1469" s="1"/>
      <c r="H1469" s="1"/>
      <c r="I1469" s="16"/>
      <c r="J1469" s="16"/>
      <c r="K1469" s="20"/>
      <c r="L1469" s="24"/>
      <c r="M1469" s="19"/>
      <c r="N1469" s="19"/>
      <c r="O1469" s="19"/>
      <c r="P1469" s="1"/>
      <c r="Q1469" s="1"/>
      <c r="R1469" s="12"/>
      <c r="S1469" s="13">
        <f t="shared" si="59"/>
        <v>0</v>
      </c>
      <c r="T1469" s="1"/>
      <c r="U1469" s="1"/>
      <c r="V1469" s="1"/>
    </row>
    <row r="1470" spans="1:22" x14ac:dyDescent="0.25">
      <c r="A1470" s="11">
        <f t="shared" si="58"/>
        <v>1468</v>
      </c>
      <c r="B1470" s="1"/>
      <c r="C1470" s="1"/>
      <c r="D1470" s="1"/>
      <c r="E1470" s="14"/>
      <c r="F1470" s="15"/>
      <c r="G1470" s="1"/>
      <c r="H1470" s="1"/>
      <c r="I1470" s="16"/>
      <c r="J1470" s="16"/>
      <c r="K1470" s="20"/>
      <c r="L1470" s="24"/>
      <c r="M1470" s="19"/>
      <c r="N1470" s="19"/>
      <c r="O1470" s="19"/>
      <c r="P1470" s="1"/>
      <c r="Q1470" s="1"/>
      <c r="R1470" s="12"/>
      <c r="S1470" s="13">
        <f t="shared" si="59"/>
        <v>0</v>
      </c>
      <c r="T1470" s="1"/>
      <c r="U1470" s="1"/>
      <c r="V1470" s="1"/>
    </row>
    <row r="1471" spans="1:22" x14ac:dyDescent="0.25">
      <c r="A1471" s="11">
        <f t="shared" si="58"/>
        <v>1469</v>
      </c>
      <c r="B1471" s="1"/>
      <c r="C1471" s="1"/>
      <c r="D1471" s="1"/>
      <c r="E1471" s="14"/>
      <c r="F1471" s="15"/>
      <c r="G1471" s="1"/>
      <c r="H1471" s="1"/>
      <c r="I1471" s="16"/>
      <c r="J1471" s="16"/>
      <c r="K1471" s="20"/>
      <c r="L1471" s="24"/>
      <c r="M1471" s="19"/>
      <c r="N1471" s="19"/>
      <c r="O1471" s="19"/>
      <c r="P1471" s="1"/>
      <c r="Q1471" s="1"/>
      <c r="R1471" s="12"/>
      <c r="S1471" s="13">
        <f t="shared" si="59"/>
        <v>0</v>
      </c>
      <c r="T1471" s="1"/>
      <c r="U1471" s="1"/>
      <c r="V1471" s="1"/>
    </row>
    <row r="1472" spans="1:22" x14ac:dyDescent="0.25">
      <c r="A1472" s="11">
        <f t="shared" si="58"/>
        <v>1470</v>
      </c>
      <c r="B1472" s="1"/>
      <c r="C1472" s="1"/>
      <c r="D1472" s="1"/>
      <c r="E1472" s="14"/>
      <c r="F1472" s="15"/>
      <c r="G1472" s="1"/>
      <c r="H1472" s="1"/>
      <c r="I1472" s="16"/>
      <c r="J1472" s="16"/>
      <c r="K1472" s="20"/>
      <c r="L1472" s="24"/>
      <c r="M1472" s="19"/>
      <c r="N1472" s="19"/>
      <c r="O1472" s="19"/>
      <c r="P1472" s="1"/>
      <c r="Q1472" s="1"/>
      <c r="R1472" s="12"/>
      <c r="S1472" s="13">
        <f t="shared" si="59"/>
        <v>0</v>
      </c>
      <c r="T1472" s="1"/>
      <c r="U1472" s="1"/>
      <c r="V1472" s="1"/>
    </row>
    <row r="1473" spans="1:22" x14ac:dyDescent="0.25">
      <c r="A1473" s="11">
        <f t="shared" si="58"/>
        <v>1471</v>
      </c>
      <c r="B1473" s="1"/>
      <c r="C1473" s="1"/>
      <c r="D1473" s="1"/>
      <c r="E1473" s="14"/>
      <c r="F1473" s="15"/>
      <c r="G1473" s="1"/>
      <c r="H1473" s="1"/>
      <c r="I1473" s="16"/>
      <c r="J1473" s="16"/>
      <c r="K1473" s="20"/>
      <c r="L1473" s="24"/>
      <c r="M1473" s="19"/>
      <c r="N1473" s="19"/>
      <c r="O1473" s="19"/>
      <c r="P1473" s="1"/>
      <c r="Q1473" s="1"/>
      <c r="R1473" s="12"/>
      <c r="S1473" s="13">
        <f t="shared" si="59"/>
        <v>0</v>
      </c>
      <c r="T1473" s="1"/>
      <c r="U1473" s="1"/>
      <c r="V1473" s="1"/>
    </row>
    <row r="1474" spans="1:22" x14ac:dyDescent="0.25">
      <c r="A1474" s="11">
        <f t="shared" si="58"/>
        <v>1472</v>
      </c>
      <c r="B1474" s="1"/>
      <c r="C1474" s="1"/>
      <c r="D1474" s="1"/>
      <c r="E1474" s="14"/>
      <c r="F1474" s="15"/>
      <c r="G1474" s="1"/>
      <c r="H1474" s="1"/>
      <c r="I1474" s="16"/>
      <c r="J1474" s="16"/>
      <c r="K1474" s="20"/>
      <c r="L1474" s="24"/>
      <c r="M1474" s="19"/>
      <c r="N1474" s="19"/>
      <c r="O1474" s="19"/>
      <c r="P1474" s="1"/>
      <c r="Q1474" s="1"/>
      <c r="R1474" s="12"/>
      <c r="S1474" s="13">
        <f t="shared" si="59"/>
        <v>0</v>
      </c>
      <c r="T1474" s="1"/>
      <c r="U1474" s="1"/>
      <c r="V1474" s="1"/>
    </row>
    <row r="1475" spans="1:22" x14ac:dyDescent="0.25">
      <c r="A1475" s="11">
        <f t="shared" si="58"/>
        <v>1473</v>
      </c>
      <c r="B1475" s="1"/>
      <c r="C1475" s="1"/>
      <c r="D1475" s="1"/>
      <c r="E1475" s="14"/>
      <c r="F1475" s="15"/>
      <c r="G1475" s="1"/>
      <c r="H1475" s="1"/>
      <c r="I1475" s="16"/>
      <c r="J1475" s="16"/>
      <c r="K1475" s="20"/>
      <c r="L1475" s="24"/>
      <c r="M1475" s="19"/>
      <c r="N1475" s="19"/>
      <c r="O1475" s="19"/>
      <c r="P1475" s="1"/>
      <c r="Q1475" s="1"/>
      <c r="R1475" s="12"/>
      <c r="S1475" s="13">
        <f t="shared" si="59"/>
        <v>0</v>
      </c>
      <c r="T1475" s="1"/>
      <c r="U1475" s="1"/>
      <c r="V1475" s="1"/>
    </row>
    <row r="1476" spans="1:22" x14ac:dyDescent="0.25">
      <c r="A1476" s="11">
        <f t="shared" ref="A1476:A1539" si="60">A1475+1</f>
        <v>1474</v>
      </c>
      <c r="B1476" s="1"/>
      <c r="C1476" s="1"/>
      <c r="D1476" s="1"/>
      <c r="E1476" s="14"/>
      <c r="F1476" s="15"/>
      <c r="G1476" s="1"/>
      <c r="H1476" s="1"/>
      <c r="I1476" s="16"/>
      <c r="J1476" s="16"/>
      <c r="K1476" s="20"/>
      <c r="L1476" s="24"/>
      <c r="M1476" s="19"/>
      <c r="N1476" s="19"/>
      <c r="O1476" s="19"/>
      <c r="P1476" s="1"/>
      <c r="Q1476" s="1"/>
      <c r="R1476" s="12"/>
      <c r="S1476" s="13">
        <f t="shared" ref="S1476:S1539" si="61">P1476*Q1476</f>
        <v>0</v>
      </c>
      <c r="T1476" s="1"/>
      <c r="U1476" s="1"/>
      <c r="V1476" s="1"/>
    </row>
    <row r="1477" spans="1:22" x14ac:dyDescent="0.25">
      <c r="A1477" s="11">
        <f t="shared" si="60"/>
        <v>1475</v>
      </c>
      <c r="B1477" s="1"/>
      <c r="C1477" s="1"/>
      <c r="D1477" s="1"/>
      <c r="E1477" s="14"/>
      <c r="F1477" s="15"/>
      <c r="G1477" s="1"/>
      <c r="H1477" s="1"/>
      <c r="I1477" s="16"/>
      <c r="J1477" s="16"/>
      <c r="K1477" s="20"/>
      <c r="L1477" s="24"/>
      <c r="M1477" s="19"/>
      <c r="N1477" s="19"/>
      <c r="O1477" s="19"/>
      <c r="P1477" s="1"/>
      <c r="Q1477" s="1"/>
      <c r="R1477" s="12"/>
      <c r="S1477" s="13">
        <f t="shared" si="61"/>
        <v>0</v>
      </c>
      <c r="T1477" s="1"/>
      <c r="U1477" s="1"/>
      <c r="V1477" s="1"/>
    </row>
    <row r="1478" spans="1:22" x14ac:dyDescent="0.25">
      <c r="A1478" s="11">
        <f t="shared" si="60"/>
        <v>1476</v>
      </c>
      <c r="B1478" s="1"/>
      <c r="C1478" s="1"/>
      <c r="D1478" s="1"/>
      <c r="E1478" s="14"/>
      <c r="F1478" s="15"/>
      <c r="G1478" s="1"/>
      <c r="H1478" s="1"/>
      <c r="I1478" s="16"/>
      <c r="J1478" s="16"/>
      <c r="K1478" s="20"/>
      <c r="L1478" s="24"/>
      <c r="M1478" s="19"/>
      <c r="N1478" s="19"/>
      <c r="O1478" s="19"/>
      <c r="P1478" s="1"/>
      <c r="Q1478" s="1"/>
      <c r="R1478" s="12"/>
      <c r="S1478" s="13">
        <f t="shared" si="61"/>
        <v>0</v>
      </c>
      <c r="T1478" s="1"/>
      <c r="U1478" s="1"/>
      <c r="V1478" s="1"/>
    </row>
    <row r="1479" spans="1:22" x14ac:dyDescent="0.25">
      <c r="A1479" s="11">
        <f t="shared" si="60"/>
        <v>1477</v>
      </c>
      <c r="B1479" s="1"/>
      <c r="C1479" s="1"/>
      <c r="D1479" s="1"/>
      <c r="E1479" s="14"/>
      <c r="F1479" s="15"/>
      <c r="G1479" s="1"/>
      <c r="H1479" s="1"/>
      <c r="I1479" s="16"/>
      <c r="J1479" s="16"/>
      <c r="K1479" s="20"/>
      <c r="L1479" s="24"/>
      <c r="M1479" s="19"/>
      <c r="N1479" s="19"/>
      <c r="O1479" s="19"/>
      <c r="P1479" s="1"/>
      <c r="Q1479" s="1"/>
      <c r="R1479" s="12"/>
      <c r="S1479" s="13">
        <f t="shared" si="61"/>
        <v>0</v>
      </c>
      <c r="T1479" s="1"/>
      <c r="U1479" s="1"/>
      <c r="V1479" s="1"/>
    </row>
    <row r="1480" spans="1:22" x14ac:dyDescent="0.25">
      <c r="A1480" s="11">
        <f t="shared" si="60"/>
        <v>1478</v>
      </c>
      <c r="B1480" s="1"/>
      <c r="C1480" s="1"/>
      <c r="D1480" s="1"/>
      <c r="E1480" s="14"/>
      <c r="F1480" s="15"/>
      <c r="G1480" s="1"/>
      <c r="H1480" s="1"/>
      <c r="I1480" s="16"/>
      <c r="J1480" s="16"/>
      <c r="K1480" s="20"/>
      <c r="L1480" s="24"/>
      <c r="M1480" s="19"/>
      <c r="N1480" s="19"/>
      <c r="O1480" s="19"/>
      <c r="P1480" s="1"/>
      <c r="Q1480" s="1"/>
      <c r="R1480" s="12"/>
      <c r="S1480" s="13">
        <f t="shared" si="61"/>
        <v>0</v>
      </c>
      <c r="T1480" s="1"/>
      <c r="U1480" s="1"/>
      <c r="V1480" s="1"/>
    </row>
    <row r="1481" spans="1:22" x14ac:dyDescent="0.25">
      <c r="A1481" s="11">
        <f t="shared" si="60"/>
        <v>1479</v>
      </c>
      <c r="B1481" s="1"/>
      <c r="C1481" s="1"/>
      <c r="D1481" s="1"/>
      <c r="E1481" s="14"/>
      <c r="F1481" s="15"/>
      <c r="G1481" s="1"/>
      <c r="H1481" s="1"/>
      <c r="I1481" s="16"/>
      <c r="J1481" s="16"/>
      <c r="K1481" s="20"/>
      <c r="L1481" s="24"/>
      <c r="M1481" s="19"/>
      <c r="N1481" s="19"/>
      <c r="O1481" s="19"/>
      <c r="P1481" s="1"/>
      <c r="Q1481" s="1"/>
      <c r="R1481" s="12"/>
      <c r="S1481" s="13">
        <f t="shared" si="61"/>
        <v>0</v>
      </c>
      <c r="T1481" s="1"/>
      <c r="U1481" s="1"/>
      <c r="V1481" s="1"/>
    </row>
    <row r="1482" spans="1:22" x14ac:dyDescent="0.25">
      <c r="A1482" s="11">
        <f t="shared" si="60"/>
        <v>1480</v>
      </c>
      <c r="B1482" s="1"/>
      <c r="C1482" s="1"/>
      <c r="D1482" s="1"/>
      <c r="E1482" s="14"/>
      <c r="F1482" s="15"/>
      <c r="G1482" s="1"/>
      <c r="H1482" s="1"/>
      <c r="I1482" s="16"/>
      <c r="J1482" s="16"/>
      <c r="K1482" s="20"/>
      <c r="L1482" s="24"/>
      <c r="M1482" s="19"/>
      <c r="N1482" s="19"/>
      <c r="O1482" s="19"/>
      <c r="P1482" s="1"/>
      <c r="Q1482" s="1"/>
      <c r="R1482" s="12"/>
      <c r="S1482" s="13">
        <f t="shared" si="61"/>
        <v>0</v>
      </c>
      <c r="T1482" s="1"/>
      <c r="U1482" s="1"/>
      <c r="V1482" s="1"/>
    </row>
    <row r="1483" spans="1:22" x14ac:dyDescent="0.25">
      <c r="A1483" s="11">
        <f t="shared" si="60"/>
        <v>1481</v>
      </c>
      <c r="B1483" s="1"/>
      <c r="C1483" s="1"/>
      <c r="D1483" s="1"/>
      <c r="E1483" s="14"/>
      <c r="F1483" s="15"/>
      <c r="G1483" s="1"/>
      <c r="H1483" s="1"/>
      <c r="I1483" s="16"/>
      <c r="J1483" s="16"/>
      <c r="K1483" s="20"/>
      <c r="L1483" s="24"/>
      <c r="M1483" s="19"/>
      <c r="N1483" s="19"/>
      <c r="O1483" s="19"/>
      <c r="P1483" s="1"/>
      <c r="Q1483" s="1"/>
      <c r="R1483" s="12"/>
      <c r="S1483" s="13">
        <f t="shared" si="61"/>
        <v>0</v>
      </c>
      <c r="T1483" s="1"/>
      <c r="U1483" s="1"/>
      <c r="V1483" s="1"/>
    </row>
    <row r="1484" spans="1:22" x14ac:dyDescent="0.25">
      <c r="A1484" s="11">
        <f t="shared" si="60"/>
        <v>1482</v>
      </c>
      <c r="B1484" s="1"/>
      <c r="C1484" s="1"/>
      <c r="D1484" s="1"/>
      <c r="E1484" s="14"/>
      <c r="F1484" s="15"/>
      <c r="G1484" s="1"/>
      <c r="H1484" s="1"/>
      <c r="I1484" s="16"/>
      <c r="J1484" s="16"/>
      <c r="K1484" s="20"/>
      <c r="L1484" s="24"/>
      <c r="M1484" s="19"/>
      <c r="N1484" s="19"/>
      <c r="O1484" s="19"/>
      <c r="P1484" s="1"/>
      <c r="Q1484" s="1"/>
      <c r="R1484" s="12"/>
      <c r="S1484" s="13">
        <f t="shared" si="61"/>
        <v>0</v>
      </c>
      <c r="T1484" s="1"/>
      <c r="U1484" s="1"/>
      <c r="V1484" s="1"/>
    </row>
    <row r="1485" spans="1:22" x14ac:dyDescent="0.25">
      <c r="A1485" s="11">
        <f t="shared" si="60"/>
        <v>1483</v>
      </c>
      <c r="B1485" s="1"/>
      <c r="C1485" s="1"/>
      <c r="D1485" s="1"/>
      <c r="E1485" s="14"/>
      <c r="F1485" s="15"/>
      <c r="G1485" s="1"/>
      <c r="H1485" s="1"/>
      <c r="I1485" s="16"/>
      <c r="J1485" s="16"/>
      <c r="K1485" s="20"/>
      <c r="L1485" s="24"/>
      <c r="M1485" s="19"/>
      <c r="N1485" s="19"/>
      <c r="O1485" s="19"/>
      <c r="P1485" s="1"/>
      <c r="Q1485" s="1"/>
      <c r="R1485" s="12"/>
      <c r="S1485" s="13">
        <f t="shared" si="61"/>
        <v>0</v>
      </c>
      <c r="T1485" s="1"/>
      <c r="U1485" s="1"/>
      <c r="V1485" s="1"/>
    </row>
    <row r="1486" spans="1:22" x14ac:dyDescent="0.25">
      <c r="A1486" s="11">
        <f t="shared" si="60"/>
        <v>1484</v>
      </c>
      <c r="B1486" s="1"/>
      <c r="C1486" s="1"/>
      <c r="D1486" s="1"/>
      <c r="E1486" s="14"/>
      <c r="F1486" s="15"/>
      <c r="G1486" s="1"/>
      <c r="H1486" s="1"/>
      <c r="I1486" s="16"/>
      <c r="J1486" s="16"/>
      <c r="K1486" s="20"/>
      <c r="L1486" s="24"/>
      <c r="M1486" s="19"/>
      <c r="N1486" s="19"/>
      <c r="O1486" s="19"/>
      <c r="P1486" s="1"/>
      <c r="Q1486" s="1"/>
      <c r="R1486" s="12"/>
      <c r="S1486" s="13">
        <f t="shared" si="61"/>
        <v>0</v>
      </c>
      <c r="T1486" s="1"/>
      <c r="U1486" s="1"/>
      <c r="V1486" s="1"/>
    </row>
    <row r="1487" spans="1:22" x14ac:dyDescent="0.25">
      <c r="A1487" s="11">
        <f t="shared" si="60"/>
        <v>1485</v>
      </c>
      <c r="B1487" s="1"/>
      <c r="C1487" s="1"/>
      <c r="D1487" s="1"/>
      <c r="E1487" s="14"/>
      <c r="F1487" s="15"/>
      <c r="G1487" s="1"/>
      <c r="H1487" s="1"/>
      <c r="I1487" s="16"/>
      <c r="J1487" s="16"/>
      <c r="K1487" s="20"/>
      <c r="L1487" s="24"/>
      <c r="M1487" s="19"/>
      <c r="N1487" s="19"/>
      <c r="O1487" s="19"/>
      <c r="P1487" s="1"/>
      <c r="Q1487" s="1"/>
      <c r="R1487" s="12"/>
      <c r="S1487" s="13">
        <f t="shared" si="61"/>
        <v>0</v>
      </c>
      <c r="T1487" s="1"/>
      <c r="U1487" s="1"/>
      <c r="V1487" s="1"/>
    </row>
    <row r="1488" spans="1:22" x14ac:dyDescent="0.25">
      <c r="A1488" s="11">
        <f t="shared" si="60"/>
        <v>1486</v>
      </c>
      <c r="B1488" s="1"/>
      <c r="C1488" s="1"/>
      <c r="D1488" s="1"/>
      <c r="E1488" s="14"/>
      <c r="F1488" s="15"/>
      <c r="G1488" s="1"/>
      <c r="H1488" s="1"/>
      <c r="I1488" s="16"/>
      <c r="J1488" s="16"/>
      <c r="K1488" s="20"/>
      <c r="L1488" s="24"/>
      <c r="M1488" s="19"/>
      <c r="N1488" s="19"/>
      <c r="O1488" s="19"/>
      <c r="P1488" s="1"/>
      <c r="Q1488" s="1"/>
      <c r="R1488" s="12"/>
      <c r="S1488" s="13">
        <f t="shared" si="61"/>
        <v>0</v>
      </c>
      <c r="T1488" s="1"/>
      <c r="U1488" s="1"/>
      <c r="V1488" s="1"/>
    </row>
    <row r="1489" spans="1:22" x14ac:dyDescent="0.25">
      <c r="A1489" s="11">
        <f t="shared" si="60"/>
        <v>1487</v>
      </c>
      <c r="B1489" s="1"/>
      <c r="C1489" s="1"/>
      <c r="D1489" s="1"/>
      <c r="E1489" s="14"/>
      <c r="F1489" s="15"/>
      <c r="G1489" s="1"/>
      <c r="H1489" s="1"/>
      <c r="I1489" s="16"/>
      <c r="J1489" s="16"/>
      <c r="K1489" s="20"/>
      <c r="L1489" s="24"/>
      <c r="M1489" s="19"/>
      <c r="N1489" s="19"/>
      <c r="O1489" s="19"/>
      <c r="P1489" s="1"/>
      <c r="Q1489" s="1"/>
      <c r="R1489" s="12"/>
      <c r="S1489" s="13">
        <f t="shared" si="61"/>
        <v>0</v>
      </c>
      <c r="T1489" s="1"/>
      <c r="U1489" s="1"/>
      <c r="V1489" s="1"/>
    </row>
    <row r="1490" spans="1:22" x14ac:dyDescent="0.25">
      <c r="A1490" s="11">
        <f t="shared" si="60"/>
        <v>1488</v>
      </c>
      <c r="B1490" s="1"/>
      <c r="C1490" s="1"/>
      <c r="D1490" s="1"/>
      <c r="E1490" s="14"/>
      <c r="F1490" s="15"/>
      <c r="G1490" s="1"/>
      <c r="H1490" s="1"/>
      <c r="I1490" s="16"/>
      <c r="J1490" s="16"/>
      <c r="K1490" s="20"/>
      <c r="L1490" s="24"/>
      <c r="M1490" s="19"/>
      <c r="N1490" s="19"/>
      <c r="O1490" s="19"/>
      <c r="P1490" s="1"/>
      <c r="Q1490" s="1"/>
      <c r="R1490" s="12"/>
      <c r="S1490" s="13">
        <f t="shared" si="61"/>
        <v>0</v>
      </c>
      <c r="T1490" s="1"/>
      <c r="U1490" s="1"/>
      <c r="V1490" s="1"/>
    </row>
    <row r="1491" spans="1:22" x14ac:dyDescent="0.25">
      <c r="A1491" s="11">
        <f t="shared" si="60"/>
        <v>1489</v>
      </c>
      <c r="B1491" s="1"/>
      <c r="C1491" s="1"/>
      <c r="D1491" s="1"/>
      <c r="E1491" s="14"/>
      <c r="F1491" s="15"/>
      <c r="G1491" s="1"/>
      <c r="H1491" s="1"/>
      <c r="I1491" s="16"/>
      <c r="J1491" s="16"/>
      <c r="K1491" s="20"/>
      <c r="L1491" s="24"/>
      <c r="M1491" s="19"/>
      <c r="N1491" s="19"/>
      <c r="O1491" s="19"/>
      <c r="P1491" s="1"/>
      <c r="Q1491" s="1"/>
      <c r="R1491" s="12"/>
      <c r="S1491" s="13">
        <f t="shared" si="61"/>
        <v>0</v>
      </c>
      <c r="T1491" s="1"/>
      <c r="U1491" s="1"/>
      <c r="V1491" s="1"/>
    </row>
    <row r="1492" spans="1:22" x14ac:dyDescent="0.25">
      <c r="A1492" s="11">
        <f t="shared" si="60"/>
        <v>1490</v>
      </c>
      <c r="B1492" s="1"/>
      <c r="C1492" s="1"/>
      <c r="D1492" s="1"/>
      <c r="E1492" s="14"/>
      <c r="F1492" s="15"/>
      <c r="G1492" s="1"/>
      <c r="H1492" s="1"/>
      <c r="I1492" s="16"/>
      <c r="J1492" s="16"/>
      <c r="K1492" s="20"/>
      <c r="L1492" s="24"/>
      <c r="M1492" s="19"/>
      <c r="N1492" s="19"/>
      <c r="O1492" s="19"/>
      <c r="P1492" s="1"/>
      <c r="Q1492" s="1"/>
      <c r="R1492" s="12"/>
      <c r="S1492" s="13">
        <f t="shared" si="61"/>
        <v>0</v>
      </c>
      <c r="T1492" s="1"/>
      <c r="U1492" s="1"/>
      <c r="V1492" s="1"/>
    </row>
    <row r="1493" spans="1:22" x14ac:dyDescent="0.25">
      <c r="A1493" s="11">
        <f t="shared" si="60"/>
        <v>1491</v>
      </c>
      <c r="B1493" s="1"/>
      <c r="C1493" s="1"/>
      <c r="D1493" s="1"/>
      <c r="E1493" s="14"/>
      <c r="F1493" s="15"/>
      <c r="G1493" s="1"/>
      <c r="H1493" s="1"/>
      <c r="I1493" s="16"/>
      <c r="J1493" s="16"/>
      <c r="K1493" s="20"/>
      <c r="L1493" s="24"/>
      <c r="M1493" s="19"/>
      <c r="N1493" s="19"/>
      <c r="O1493" s="19"/>
      <c r="P1493" s="1"/>
      <c r="Q1493" s="1"/>
      <c r="R1493" s="12"/>
      <c r="S1493" s="13">
        <f t="shared" si="61"/>
        <v>0</v>
      </c>
      <c r="T1493" s="1"/>
      <c r="U1493" s="1"/>
      <c r="V1493" s="1"/>
    </row>
    <row r="1494" spans="1:22" x14ac:dyDescent="0.25">
      <c r="A1494" s="11">
        <f t="shared" si="60"/>
        <v>1492</v>
      </c>
      <c r="B1494" s="1"/>
      <c r="C1494" s="1"/>
      <c r="D1494" s="1"/>
      <c r="E1494" s="14"/>
      <c r="F1494" s="15"/>
      <c r="G1494" s="1"/>
      <c r="H1494" s="1"/>
      <c r="I1494" s="16"/>
      <c r="J1494" s="16"/>
      <c r="K1494" s="20"/>
      <c r="L1494" s="24"/>
      <c r="M1494" s="19"/>
      <c r="N1494" s="19"/>
      <c r="O1494" s="19"/>
      <c r="P1494" s="1"/>
      <c r="Q1494" s="1"/>
      <c r="R1494" s="12"/>
      <c r="S1494" s="13">
        <f t="shared" si="61"/>
        <v>0</v>
      </c>
      <c r="T1494" s="1"/>
      <c r="U1494" s="1"/>
      <c r="V1494" s="1"/>
    </row>
    <row r="1495" spans="1:22" x14ac:dyDescent="0.25">
      <c r="A1495" s="11">
        <f t="shared" si="60"/>
        <v>1493</v>
      </c>
      <c r="B1495" s="1"/>
      <c r="C1495" s="1"/>
      <c r="D1495" s="1"/>
      <c r="E1495" s="14"/>
      <c r="F1495" s="15"/>
      <c r="G1495" s="1"/>
      <c r="H1495" s="1"/>
      <c r="I1495" s="16"/>
      <c r="J1495" s="16"/>
      <c r="K1495" s="20"/>
      <c r="L1495" s="24"/>
      <c r="M1495" s="19"/>
      <c r="N1495" s="19"/>
      <c r="O1495" s="19"/>
      <c r="P1495" s="1"/>
      <c r="Q1495" s="1"/>
      <c r="R1495" s="12"/>
      <c r="S1495" s="13">
        <f t="shared" si="61"/>
        <v>0</v>
      </c>
      <c r="T1495" s="1"/>
      <c r="U1495" s="1"/>
      <c r="V1495" s="1"/>
    </row>
    <row r="1496" spans="1:22" x14ac:dyDescent="0.25">
      <c r="A1496" s="11">
        <f t="shared" si="60"/>
        <v>1494</v>
      </c>
      <c r="B1496" s="1"/>
      <c r="C1496" s="1"/>
      <c r="D1496" s="1"/>
      <c r="E1496" s="14"/>
      <c r="F1496" s="15"/>
      <c r="G1496" s="1"/>
      <c r="H1496" s="1"/>
      <c r="I1496" s="16"/>
      <c r="J1496" s="16"/>
      <c r="K1496" s="20"/>
      <c r="L1496" s="24"/>
      <c r="M1496" s="19"/>
      <c r="N1496" s="19"/>
      <c r="O1496" s="19"/>
      <c r="P1496" s="1"/>
      <c r="Q1496" s="1"/>
      <c r="R1496" s="12"/>
      <c r="S1496" s="13">
        <f t="shared" si="61"/>
        <v>0</v>
      </c>
      <c r="T1496" s="1"/>
      <c r="U1496" s="1"/>
      <c r="V1496" s="1"/>
    </row>
    <row r="1497" spans="1:22" x14ac:dyDescent="0.25">
      <c r="A1497" s="11">
        <f t="shared" si="60"/>
        <v>1495</v>
      </c>
      <c r="B1497" s="1"/>
      <c r="C1497" s="1"/>
      <c r="D1497" s="1"/>
      <c r="E1497" s="14"/>
      <c r="F1497" s="15"/>
      <c r="G1497" s="1"/>
      <c r="H1497" s="1"/>
      <c r="I1497" s="16"/>
      <c r="J1497" s="16"/>
      <c r="K1497" s="20"/>
      <c r="L1497" s="24"/>
      <c r="M1497" s="19"/>
      <c r="N1497" s="19"/>
      <c r="O1497" s="19"/>
      <c r="P1497" s="1"/>
      <c r="Q1497" s="1"/>
      <c r="R1497" s="12"/>
      <c r="S1497" s="13">
        <f t="shared" si="61"/>
        <v>0</v>
      </c>
      <c r="T1497" s="1"/>
      <c r="U1497" s="1"/>
      <c r="V1497" s="1"/>
    </row>
    <row r="1498" spans="1:22" x14ac:dyDescent="0.25">
      <c r="A1498" s="11">
        <f t="shared" si="60"/>
        <v>1496</v>
      </c>
      <c r="B1498" s="1"/>
      <c r="C1498" s="1"/>
      <c r="D1498" s="1"/>
      <c r="E1498" s="14"/>
      <c r="F1498" s="15"/>
      <c r="G1498" s="1"/>
      <c r="H1498" s="1"/>
      <c r="I1498" s="16"/>
      <c r="J1498" s="16"/>
      <c r="K1498" s="20"/>
      <c r="L1498" s="24"/>
      <c r="M1498" s="19"/>
      <c r="N1498" s="19"/>
      <c r="O1498" s="19"/>
      <c r="P1498" s="1"/>
      <c r="Q1498" s="1"/>
      <c r="R1498" s="12"/>
      <c r="S1498" s="13">
        <f t="shared" si="61"/>
        <v>0</v>
      </c>
      <c r="T1498" s="1"/>
      <c r="U1498" s="1"/>
      <c r="V1498" s="1"/>
    </row>
    <row r="1499" spans="1:22" x14ac:dyDescent="0.25">
      <c r="A1499" s="11">
        <f t="shared" si="60"/>
        <v>1497</v>
      </c>
      <c r="B1499" s="1"/>
      <c r="C1499" s="1"/>
      <c r="D1499" s="1"/>
      <c r="E1499" s="14"/>
      <c r="F1499" s="15"/>
      <c r="G1499" s="1"/>
      <c r="H1499" s="1"/>
      <c r="I1499" s="16"/>
      <c r="J1499" s="16"/>
      <c r="K1499" s="20"/>
      <c r="L1499" s="24"/>
      <c r="M1499" s="19"/>
      <c r="N1499" s="19"/>
      <c r="O1499" s="19"/>
      <c r="P1499" s="1"/>
      <c r="Q1499" s="1"/>
      <c r="R1499" s="12"/>
      <c r="S1499" s="13">
        <f t="shared" si="61"/>
        <v>0</v>
      </c>
      <c r="T1499" s="1"/>
      <c r="U1499" s="1"/>
      <c r="V1499" s="1"/>
    </row>
    <row r="1500" spans="1:22" x14ac:dyDescent="0.25">
      <c r="A1500" s="11">
        <f t="shared" si="60"/>
        <v>1498</v>
      </c>
      <c r="B1500" s="1"/>
      <c r="C1500" s="1"/>
      <c r="D1500" s="1"/>
      <c r="E1500" s="14"/>
      <c r="F1500" s="15"/>
      <c r="G1500" s="1"/>
      <c r="H1500" s="1"/>
      <c r="I1500" s="16"/>
      <c r="J1500" s="16"/>
      <c r="K1500" s="20"/>
      <c r="L1500" s="24"/>
      <c r="M1500" s="19"/>
      <c r="N1500" s="19"/>
      <c r="O1500" s="19"/>
      <c r="P1500" s="1"/>
      <c r="Q1500" s="1"/>
      <c r="R1500" s="12"/>
      <c r="S1500" s="13">
        <f t="shared" si="61"/>
        <v>0</v>
      </c>
      <c r="T1500" s="1"/>
      <c r="U1500" s="1"/>
      <c r="V1500" s="1"/>
    </row>
    <row r="1501" spans="1:22" x14ac:dyDescent="0.25">
      <c r="A1501" s="11">
        <f t="shared" si="60"/>
        <v>1499</v>
      </c>
      <c r="B1501" s="1"/>
      <c r="C1501" s="1"/>
      <c r="D1501" s="1"/>
      <c r="E1501" s="14"/>
      <c r="F1501" s="15"/>
      <c r="G1501" s="1"/>
      <c r="H1501" s="1"/>
      <c r="I1501" s="16"/>
      <c r="J1501" s="16"/>
      <c r="K1501" s="20"/>
      <c r="L1501" s="24"/>
      <c r="M1501" s="19"/>
      <c r="N1501" s="19"/>
      <c r="O1501" s="19"/>
      <c r="P1501" s="1"/>
      <c r="Q1501" s="1"/>
      <c r="R1501" s="12"/>
      <c r="S1501" s="13">
        <f t="shared" si="61"/>
        <v>0</v>
      </c>
      <c r="T1501" s="1"/>
      <c r="U1501" s="1"/>
      <c r="V1501" s="1"/>
    </row>
    <row r="1502" spans="1:22" x14ac:dyDescent="0.25">
      <c r="A1502" s="11">
        <f t="shared" si="60"/>
        <v>1500</v>
      </c>
      <c r="B1502" s="1"/>
      <c r="C1502" s="1"/>
      <c r="D1502" s="1"/>
      <c r="E1502" s="14"/>
      <c r="F1502" s="15"/>
      <c r="G1502" s="1"/>
      <c r="H1502" s="1"/>
      <c r="I1502" s="16"/>
      <c r="J1502" s="16"/>
      <c r="K1502" s="20"/>
      <c r="L1502" s="24"/>
      <c r="M1502" s="19"/>
      <c r="N1502" s="19"/>
      <c r="O1502" s="19"/>
      <c r="P1502" s="1"/>
      <c r="Q1502" s="1"/>
      <c r="R1502" s="12"/>
      <c r="S1502" s="13">
        <f t="shared" si="61"/>
        <v>0</v>
      </c>
      <c r="T1502" s="1"/>
      <c r="U1502" s="1"/>
      <c r="V1502" s="1"/>
    </row>
    <row r="1503" spans="1:22" x14ac:dyDescent="0.25">
      <c r="A1503" s="11">
        <f t="shared" si="60"/>
        <v>1501</v>
      </c>
      <c r="B1503" s="1"/>
      <c r="C1503" s="1"/>
      <c r="D1503" s="1"/>
      <c r="E1503" s="14"/>
      <c r="F1503" s="15"/>
      <c r="G1503" s="1"/>
      <c r="H1503" s="1"/>
      <c r="I1503" s="16"/>
      <c r="J1503" s="16"/>
      <c r="K1503" s="20"/>
      <c r="L1503" s="24"/>
      <c r="M1503" s="19"/>
      <c r="N1503" s="19"/>
      <c r="O1503" s="19"/>
      <c r="P1503" s="1"/>
      <c r="Q1503" s="1"/>
      <c r="R1503" s="12"/>
      <c r="S1503" s="13">
        <f t="shared" si="61"/>
        <v>0</v>
      </c>
      <c r="T1503" s="1"/>
      <c r="U1503" s="1"/>
      <c r="V1503" s="1"/>
    </row>
    <row r="1504" spans="1:22" x14ac:dyDescent="0.25">
      <c r="A1504" s="11">
        <f t="shared" si="60"/>
        <v>1502</v>
      </c>
      <c r="B1504" s="1"/>
      <c r="C1504" s="1"/>
      <c r="D1504" s="1"/>
      <c r="E1504" s="14"/>
      <c r="F1504" s="15"/>
      <c r="G1504" s="1"/>
      <c r="H1504" s="1"/>
      <c r="I1504" s="16"/>
      <c r="J1504" s="16"/>
      <c r="K1504" s="20"/>
      <c r="L1504" s="24"/>
      <c r="M1504" s="19"/>
      <c r="N1504" s="19"/>
      <c r="O1504" s="19"/>
      <c r="P1504" s="1"/>
      <c r="Q1504" s="1"/>
      <c r="R1504" s="12"/>
      <c r="S1504" s="13">
        <f t="shared" si="61"/>
        <v>0</v>
      </c>
      <c r="T1504" s="1"/>
      <c r="U1504" s="1"/>
      <c r="V1504" s="1"/>
    </row>
    <row r="1505" spans="1:22" x14ac:dyDescent="0.25">
      <c r="A1505" s="11">
        <f t="shared" si="60"/>
        <v>1503</v>
      </c>
      <c r="B1505" s="1"/>
      <c r="C1505" s="1"/>
      <c r="D1505" s="1"/>
      <c r="E1505" s="14"/>
      <c r="F1505" s="15"/>
      <c r="G1505" s="1"/>
      <c r="H1505" s="1"/>
      <c r="I1505" s="16"/>
      <c r="J1505" s="16"/>
      <c r="K1505" s="20"/>
      <c r="L1505" s="24"/>
      <c r="M1505" s="19"/>
      <c r="N1505" s="19"/>
      <c r="O1505" s="19"/>
      <c r="P1505" s="1"/>
      <c r="Q1505" s="1"/>
      <c r="R1505" s="12"/>
      <c r="S1505" s="13">
        <f t="shared" si="61"/>
        <v>0</v>
      </c>
      <c r="T1505" s="1"/>
      <c r="U1505" s="1"/>
      <c r="V1505" s="1"/>
    </row>
    <row r="1506" spans="1:22" x14ac:dyDescent="0.25">
      <c r="A1506" s="11">
        <f t="shared" si="60"/>
        <v>1504</v>
      </c>
      <c r="B1506" s="1"/>
      <c r="C1506" s="1"/>
      <c r="D1506" s="1"/>
      <c r="E1506" s="14"/>
      <c r="F1506" s="15"/>
      <c r="G1506" s="1"/>
      <c r="H1506" s="1"/>
      <c r="I1506" s="16"/>
      <c r="J1506" s="16"/>
      <c r="K1506" s="20"/>
      <c r="L1506" s="24"/>
      <c r="M1506" s="19"/>
      <c r="N1506" s="19"/>
      <c r="O1506" s="19"/>
      <c r="P1506" s="1"/>
      <c r="Q1506" s="1"/>
      <c r="R1506" s="12"/>
      <c r="S1506" s="13">
        <f t="shared" si="61"/>
        <v>0</v>
      </c>
      <c r="T1506" s="1"/>
      <c r="U1506" s="1"/>
      <c r="V1506" s="1"/>
    </row>
    <row r="1507" spans="1:22" x14ac:dyDescent="0.25">
      <c r="A1507" s="11">
        <f t="shared" si="60"/>
        <v>1505</v>
      </c>
      <c r="B1507" s="1"/>
      <c r="C1507" s="1"/>
      <c r="D1507" s="1"/>
      <c r="E1507" s="14"/>
      <c r="F1507" s="15"/>
      <c r="G1507" s="1"/>
      <c r="H1507" s="1"/>
      <c r="I1507" s="16"/>
      <c r="J1507" s="16"/>
      <c r="K1507" s="20"/>
      <c r="L1507" s="24"/>
      <c r="M1507" s="19"/>
      <c r="N1507" s="19"/>
      <c r="O1507" s="19"/>
      <c r="P1507" s="1"/>
      <c r="Q1507" s="1"/>
      <c r="R1507" s="12"/>
      <c r="S1507" s="13">
        <f t="shared" si="61"/>
        <v>0</v>
      </c>
      <c r="T1507" s="1"/>
      <c r="U1507" s="1"/>
      <c r="V1507" s="1"/>
    </row>
    <row r="1508" spans="1:22" x14ac:dyDescent="0.25">
      <c r="A1508" s="11">
        <f t="shared" si="60"/>
        <v>1506</v>
      </c>
      <c r="B1508" s="1"/>
      <c r="C1508" s="1"/>
      <c r="D1508" s="1"/>
      <c r="E1508" s="14"/>
      <c r="F1508" s="15"/>
      <c r="G1508" s="1"/>
      <c r="H1508" s="1"/>
      <c r="I1508" s="16"/>
      <c r="J1508" s="16"/>
      <c r="K1508" s="20"/>
      <c r="L1508" s="24"/>
      <c r="M1508" s="19"/>
      <c r="N1508" s="19"/>
      <c r="O1508" s="19"/>
      <c r="P1508" s="1"/>
      <c r="Q1508" s="1"/>
      <c r="R1508" s="12"/>
      <c r="S1508" s="13">
        <f t="shared" si="61"/>
        <v>0</v>
      </c>
      <c r="T1508" s="1"/>
      <c r="U1508" s="1"/>
      <c r="V1508" s="1"/>
    </row>
    <row r="1509" spans="1:22" x14ac:dyDescent="0.25">
      <c r="A1509" s="11">
        <f t="shared" si="60"/>
        <v>1507</v>
      </c>
      <c r="B1509" s="1"/>
      <c r="C1509" s="1"/>
      <c r="D1509" s="1"/>
      <c r="E1509" s="14"/>
      <c r="F1509" s="15"/>
      <c r="G1509" s="1"/>
      <c r="H1509" s="1"/>
      <c r="I1509" s="16"/>
      <c r="J1509" s="16"/>
      <c r="K1509" s="20"/>
      <c r="L1509" s="24"/>
      <c r="M1509" s="19"/>
      <c r="N1509" s="19"/>
      <c r="O1509" s="19"/>
      <c r="P1509" s="1"/>
      <c r="Q1509" s="1"/>
      <c r="R1509" s="12"/>
      <c r="S1509" s="13">
        <f t="shared" si="61"/>
        <v>0</v>
      </c>
      <c r="T1509" s="1"/>
      <c r="U1509" s="1"/>
      <c r="V1509" s="1"/>
    </row>
    <row r="1510" spans="1:22" x14ac:dyDescent="0.25">
      <c r="A1510" s="11">
        <f t="shared" si="60"/>
        <v>1508</v>
      </c>
      <c r="B1510" s="1"/>
      <c r="C1510" s="1"/>
      <c r="D1510" s="1"/>
      <c r="E1510" s="14"/>
      <c r="F1510" s="15"/>
      <c r="G1510" s="1"/>
      <c r="H1510" s="1"/>
      <c r="I1510" s="16"/>
      <c r="J1510" s="16"/>
      <c r="K1510" s="20"/>
      <c r="L1510" s="24"/>
      <c r="M1510" s="19"/>
      <c r="N1510" s="19"/>
      <c r="O1510" s="19"/>
      <c r="P1510" s="1"/>
      <c r="Q1510" s="1"/>
      <c r="R1510" s="12"/>
      <c r="S1510" s="13">
        <f t="shared" si="61"/>
        <v>0</v>
      </c>
      <c r="T1510" s="1"/>
      <c r="U1510" s="1"/>
      <c r="V1510" s="1"/>
    </row>
    <row r="1511" spans="1:22" x14ac:dyDescent="0.25">
      <c r="A1511" s="11">
        <f t="shared" si="60"/>
        <v>1509</v>
      </c>
      <c r="B1511" s="1"/>
      <c r="C1511" s="1"/>
      <c r="D1511" s="1"/>
      <c r="E1511" s="14"/>
      <c r="F1511" s="15"/>
      <c r="G1511" s="1"/>
      <c r="H1511" s="1"/>
      <c r="I1511" s="16"/>
      <c r="J1511" s="16"/>
      <c r="K1511" s="20"/>
      <c r="L1511" s="24"/>
      <c r="M1511" s="19"/>
      <c r="N1511" s="19"/>
      <c r="O1511" s="19"/>
      <c r="P1511" s="1"/>
      <c r="Q1511" s="1"/>
      <c r="R1511" s="12"/>
      <c r="S1511" s="13">
        <f t="shared" si="61"/>
        <v>0</v>
      </c>
      <c r="T1511" s="1"/>
      <c r="U1511" s="1"/>
      <c r="V1511" s="1"/>
    </row>
    <row r="1512" spans="1:22" x14ac:dyDescent="0.25">
      <c r="A1512" s="11">
        <f t="shared" si="60"/>
        <v>1510</v>
      </c>
      <c r="B1512" s="1"/>
      <c r="C1512" s="1"/>
      <c r="D1512" s="1"/>
      <c r="E1512" s="14"/>
      <c r="F1512" s="15"/>
      <c r="G1512" s="1"/>
      <c r="H1512" s="1"/>
      <c r="I1512" s="16"/>
      <c r="J1512" s="16"/>
      <c r="K1512" s="20"/>
      <c r="L1512" s="24"/>
      <c r="M1512" s="19"/>
      <c r="N1512" s="19"/>
      <c r="O1512" s="19"/>
      <c r="P1512" s="1"/>
      <c r="Q1512" s="1"/>
      <c r="R1512" s="12"/>
      <c r="S1512" s="13">
        <f t="shared" si="61"/>
        <v>0</v>
      </c>
      <c r="T1512" s="1"/>
      <c r="U1512" s="1"/>
      <c r="V1512" s="1"/>
    </row>
    <row r="1513" spans="1:22" x14ac:dyDescent="0.25">
      <c r="A1513" s="11">
        <f t="shared" si="60"/>
        <v>1511</v>
      </c>
      <c r="B1513" s="1"/>
      <c r="C1513" s="1"/>
      <c r="D1513" s="1"/>
      <c r="E1513" s="14"/>
      <c r="F1513" s="15"/>
      <c r="G1513" s="1"/>
      <c r="H1513" s="1"/>
      <c r="I1513" s="16"/>
      <c r="J1513" s="16"/>
      <c r="K1513" s="20"/>
      <c r="L1513" s="24"/>
      <c r="M1513" s="19"/>
      <c r="N1513" s="19"/>
      <c r="O1513" s="19"/>
      <c r="P1513" s="1"/>
      <c r="Q1513" s="1"/>
      <c r="R1513" s="12"/>
      <c r="S1513" s="13">
        <f t="shared" si="61"/>
        <v>0</v>
      </c>
      <c r="T1513" s="1"/>
      <c r="U1513" s="1"/>
      <c r="V1513" s="1"/>
    </row>
    <row r="1514" spans="1:22" x14ac:dyDescent="0.25">
      <c r="A1514" s="11">
        <f t="shared" si="60"/>
        <v>1512</v>
      </c>
      <c r="B1514" s="1"/>
      <c r="C1514" s="1"/>
      <c r="D1514" s="1"/>
      <c r="E1514" s="14"/>
      <c r="F1514" s="15"/>
      <c r="G1514" s="1"/>
      <c r="H1514" s="1"/>
      <c r="I1514" s="16"/>
      <c r="J1514" s="16"/>
      <c r="K1514" s="20"/>
      <c r="L1514" s="24"/>
      <c r="M1514" s="19"/>
      <c r="N1514" s="19"/>
      <c r="O1514" s="19"/>
      <c r="P1514" s="1"/>
      <c r="Q1514" s="1"/>
      <c r="R1514" s="12"/>
      <c r="S1514" s="13">
        <f t="shared" si="61"/>
        <v>0</v>
      </c>
      <c r="T1514" s="1"/>
      <c r="U1514" s="1"/>
      <c r="V1514" s="1"/>
    </row>
    <row r="1515" spans="1:22" x14ac:dyDescent="0.25">
      <c r="A1515" s="11">
        <f t="shared" si="60"/>
        <v>1513</v>
      </c>
      <c r="B1515" s="1"/>
      <c r="C1515" s="1"/>
      <c r="D1515" s="1"/>
      <c r="E1515" s="14"/>
      <c r="F1515" s="15"/>
      <c r="G1515" s="1"/>
      <c r="H1515" s="1"/>
      <c r="I1515" s="16"/>
      <c r="J1515" s="16"/>
      <c r="K1515" s="20"/>
      <c r="L1515" s="24"/>
      <c r="M1515" s="19"/>
      <c r="N1515" s="19"/>
      <c r="O1515" s="19"/>
      <c r="P1515" s="1"/>
      <c r="Q1515" s="1"/>
      <c r="R1515" s="12"/>
      <c r="S1515" s="13">
        <f t="shared" si="61"/>
        <v>0</v>
      </c>
      <c r="T1515" s="1"/>
      <c r="U1515" s="1"/>
      <c r="V1515" s="1"/>
    </row>
    <row r="1516" spans="1:22" x14ac:dyDescent="0.25">
      <c r="A1516" s="11">
        <f t="shared" si="60"/>
        <v>1514</v>
      </c>
      <c r="B1516" s="1"/>
      <c r="C1516" s="1"/>
      <c r="D1516" s="1"/>
      <c r="E1516" s="14"/>
      <c r="F1516" s="15"/>
      <c r="G1516" s="1"/>
      <c r="H1516" s="1"/>
      <c r="I1516" s="16"/>
      <c r="J1516" s="16"/>
      <c r="K1516" s="20"/>
      <c r="L1516" s="24"/>
      <c r="M1516" s="19"/>
      <c r="N1516" s="19"/>
      <c r="O1516" s="19"/>
      <c r="P1516" s="1"/>
      <c r="Q1516" s="1"/>
      <c r="R1516" s="12"/>
      <c r="S1516" s="13">
        <f t="shared" si="61"/>
        <v>0</v>
      </c>
      <c r="T1516" s="1"/>
      <c r="U1516" s="1"/>
      <c r="V1516" s="1"/>
    </row>
    <row r="1517" spans="1:22" x14ac:dyDescent="0.25">
      <c r="A1517" s="11">
        <f t="shared" si="60"/>
        <v>1515</v>
      </c>
      <c r="B1517" s="1"/>
      <c r="C1517" s="1"/>
      <c r="D1517" s="1"/>
      <c r="E1517" s="14"/>
      <c r="F1517" s="15"/>
      <c r="G1517" s="1"/>
      <c r="H1517" s="1"/>
      <c r="I1517" s="16"/>
      <c r="J1517" s="16"/>
      <c r="K1517" s="20"/>
      <c r="L1517" s="24"/>
      <c r="M1517" s="19"/>
      <c r="N1517" s="19"/>
      <c r="O1517" s="19"/>
      <c r="P1517" s="1"/>
      <c r="Q1517" s="1"/>
      <c r="R1517" s="12"/>
      <c r="S1517" s="13">
        <f t="shared" si="61"/>
        <v>0</v>
      </c>
      <c r="T1517" s="1"/>
      <c r="U1517" s="1"/>
      <c r="V1517" s="1"/>
    </row>
    <row r="1518" spans="1:22" x14ac:dyDescent="0.25">
      <c r="A1518" s="11">
        <f t="shared" si="60"/>
        <v>1516</v>
      </c>
      <c r="B1518" s="1"/>
      <c r="C1518" s="1"/>
      <c r="D1518" s="1"/>
      <c r="E1518" s="14"/>
      <c r="F1518" s="15"/>
      <c r="G1518" s="1"/>
      <c r="H1518" s="1"/>
      <c r="I1518" s="16"/>
      <c r="J1518" s="16"/>
      <c r="K1518" s="20"/>
      <c r="L1518" s="24"/>
      <c r="M1518" s="19"/>
      <c r="N1518" s="19"/>
      <c r="O1518" s="19"/>
      <c r="P1518" s="1"/>
      <c r="Q1518" s="1"/>
      <c r="R1518" s="12"/>
      <c r="S1518" s="13">
        <f t="shared" si="61"/>
        <v>0</v>
      </c>
      <c r="T1518" s="1"/>
      <c r="U1518" s="1"/>
      <c r="V1518" s="1"/>
    </row>
    <row r="1519" spans="1:22" x14ac:dyDescent="0.25">
      <c r="A1519" s="11">
        <f t="shared" si="60"/>
        <v>1517</v>
      </c>
      <c r="B1519" s="1"/>
      <c r="C1519" s="1"/>
      <c r="D1519" s="1"/>
      <c r="E1519" s="14"/>
      <c r="F1519" s="15"/>
      <c r="G1519" s="1"/>
      <c r="H1519" s="1"/>
      <c r="I1519" s="16"/>
      <c r="J1519" s="16"/>
      <c r="K1519" s="20"/>
      <c r="L1519" s="24"/>
      <c r="M1519" s="19"/>
      <c r="N1519" s="19"/>
      <c r="O1519" s="19"/>
      <c r="P1519" s="1"/>
      <c r="Q1519" s="1"/>
      <c r="R1519" s="12"/>
      <c r="S1519" s="13">
        <f t="shared" si="61"/>
        <v>0</v>
      </c>
      <c r="T1519" s="1"/>
      <c r="U1519" s="1"/>
      <c r="V1519" s="1"/>
    </row>
    <row r="1520" spans="1:22" x14ac:dyDescent="0.25">
      <c r="A1520" s="11">
        <f t="shared" si="60"/>
        <v>1518</v>
      </c>
      <c r="B1520" s="1"/>
      <c r="C1520" s="1"/>
      <c r="D1520" s="1"/>
      <c r="E1520" s="14"/>
      <c r="F1520" s="15"/>
      <c r="G1520" s="1"/>
      <c r="H1520" s="1"/>
      <c r="I1520" s="16"/>
      <c r="J1520" s="16"/>
      <c r="K1520" s="20"/>
      <c r="L1520" s="24"/>
      <c r="M1520" s="19"/>
      <c r="N1520" s="19"/>
      <c r="O1520" s="19"/>
      <c r="P1520" s="1"/>
      <c r="Q1520" s="1"/>
      <c r="R1520" s="12"/>
      <c r="S1520" s="13">
        <f t="shared" si="61"/>
        <v>0</v>
      </c>
      <c r="T1520" s="1"/>
      <c r="U1520" s="1"/>
      <c r="V1520" s="1"/>
    </row>
    <row r="1521" spans="1:22" x14ac:dyDescent="0.25">
      <c r="A1521" s="11">
        <f t="shared" si="60"/>
        <v>1519</v>
      </c>
      <c r="B1521" s="1"/>
      <c r="C1521" s="1"/>
      <c r="D1521" s="1"/>
      <c r="E1521" s="14"/>
      <c r="F1521" s="15"/>
      <c r="G1521" s="1"/>
      <c r="H1521" s="1"/>
      <c r="I1521" s="16"/>
      <c r="J1521" s="16"/>
      <c r="K1521" s="20"/>
      <c r="L1521" s="24"/>
      <c r="M1521" s="19"/>
      <c r="N1521" s="19"/>
      <c r="O1521" s="19"/>
      <c r="P1521" s="1"/>
      <c r="Q1521" s="1"/>
      <c r="R1521" s="12"/>
      <c r="S1521" s="13">
        <f t="shared" si="61"/>
        <v>0</v>
      </c>
      <c r="T1521" s="1"/>
      <c r="U1521" s="1"/>
      <c r="V1521" s="1"/>
    </row>
    <row r="1522" spans="1:22" x14ac:dyDescent="0.25">
      <c r="A1522" s="11">
        <f t="shared" si="60"/>
        <v>1520</v>
      </c>
      <c r="B1522" s="1"/>
      <c r="C1522" s="1"/>
      <c r="D1522" s="1"/>
      <c r="E1522" s="14"/>
      <c r="F1522" s="15"/>
      <c r="G1522" s="1"/>
      <c r="H1522" s="1"/>
      <c r="I1522" s="16"/>
      <c r="J1522" s="16"/>
      <c r="K1522" s="20"/>
      <c r="L1522" s="24"/>
      <c r="M1522" s="19"/>
      <c r="N1522" s="19"/>
      <c r="O1522" s="19"/>
      <c r="P1522" s="1"/>
      <c r="Q1522" s="1"/>
      <c r="R1522" s="12"/>
      <c r="S1522" s="13">
        <f t="shared" si="61"/>
        <v>0</v>
      </c>
      <c r="T1522" s="1"/>
      <c r="U1522" s="1"/>
      <c r="V1522" s="1"/>
    </row>
    <row r="1523" spans="1:22" x14ac:dyDescent="0.25">
      <c r="A1523" s="11">
        <f t="shared" si="60"/>
        <v>1521</v>
      </c>
      <c r="B1523" s="1"/>
      <c r="C1523" s="1"/>
      <c r="D1523" s="1"/>
      <c r="E1523" s="14"/>
      <c r="F1523" s="15"/>
      <c r="G1523" s="1"/>
      <c r="H1523" s="1"/>
      <c r="I1523" s="16"/>
      <c r="J1523" s="16"/>
      <c r="K1523" s="20"/>
      <c r="L1523" s="24"/>
      <c r="M1523" s="19"/>
      <c r="N1523" s="19"/>
      <c r="O1523" s="19"/>
      <c r="P1523" s="1"/>
      <c r="Q1523" s="1"/>
      <c r="R1523" s="12"/>
      <c r="S1523" s="13">
        <f t="shared" si="61"/>
        <v>0</v>
      </c>
      <c r="T1523" s="1"/>
      <c r="U1523" s="1"/>
      <c r="V1523" s="1"/>
    </row>
    <row r="1524" spans="1:22" x14ac:dyDescent="0.25">
      <c r="A1524" s="11">
        <f t="shared" si="60"/>
        <v>1522</v>
      </c>
      <c r="B1524" s="1"/>
      <c r="C1524" s="1"/>
      <c r="D1524" s="1"/>
      <c r="E1524" s="14"/>
      <c r="F1524" s="15"/>
      <c r="G1524" s="1"/>
      <c r="H1524" s="1"/>
      <c r="I1524" s="16"/>
      <c r="J1524" s="16"/>
      <c r="K1524" s="20"/>
      <c r="L1524" s="24"/>
      <c r="M1524" s="19"/>
      <c r="N1524" s="19"/>
      <c r="O1524" s="19"/>
      <c r="P1524" s="1"/>
      <c r="Q1524" s="1"/>
      <c r="R1524" s="12"/>
      <c r="S1524" s="13">
        <f t="shared" si="61"/>
        <v>0</v>
      </c>
      <c r="T1524" s="1"/>
      <c r="U1524" s="1"/>
      <c r="V1524" s="1"/>
    </row>
    <row r="1525" spans="1:22" x14ac:dyDescent="0.25">
      <c r="A1525" s="11">
        <f t="shared" si="60"/>
        <v>1523</v>
      </c>
      <c r="B1525" s="1"/>
      <c r="C1525" s="1"/>
      <c r="D1525" s="1"/>
      <c r="E1525" s="14"/>
      <c r="F1525" s="15"/>
      <c r="G1525" s="1"/>
      <c r="H1525" s="1"/>
      <c r="I1525" s="16"/>
      <c r="J1525" s="16"/>
      <c r="K1525" s="20"/>
      <c r="L1525" s="24"/>
      <c r="M1525" s="19"/>
      <c r="N1525" s="19"/>
      <c r="O1525" s="19"/>
      <c r="P1525" s="1"/>
      <c r="Q1525" s="1"/>
      <c r="R1525" s="12"/>
      <c r="S1525" s="13">
        <f t="shared" si="61"/>
        <v>0</v>
      </c>
      <c r="T1525" s="1"/>
      <c r="U1525" s="1"/>
      <c r="V1525" s="1"/>
    </row>
    <row r="1526" spans="1:22" x14ac:dyDescent="0.25">
      <c r="A1526" s="11">
        <f t="shared" si="60"/>
        <v>1524</v>
      </c>
      <c r="B1526" s="1"/>
      <c r="C1526" s="1"/>
      <c r="D1526" s="1"/>
      <c r="E1526" s="14"/>
      <c r="F1526" s="15"/>
      <c r="G1526" s="1"/>
      <c r="H1526" s="1"/>
      <c r="I1526" s="16"/>
      <c r="J1526" s="16"/>
      <c r="K1526" s="20"/>
      <c r="L1526" s="24"/>
      <c r="M1526" s="19"/>
      <c r="N1526" s="19"/>
      <c r="O1526" s="19"/>
      <c r="P1526" s="1"/>
      <c r="Q1526" s="1"/>
      <c r="R1526" s="12"/>
      <c r="S1526" s="13">
        <f t="shared" si="61"/>
        <v>0</v>
      </c>
      <c r="T1526" s="1"/>
      <c r="U1526" s="1"/>
      <c r="V1526" s="1"/>
    </row>
    <row r="1527" spans="1:22" x14ac:dyDescent="0.25">
      <c r="A1527" s="11">
        <f t="shared" si="60"/>
        <v>1525</v>
      </c>
      <c r="B1527" s="1"/>
      <c r="C1527" s="1"/>
      <c r="D1527" s="1"/>
      <c r="E1527" s="14"/>
      <c r="F1527" s="15"/>
      <c r="G1527" s="1"/>
      <c r="H1527" s="1"/>
      <c r="I1527" s="16"/>
      <c r="J1527" s="16"/>
      <c r="K1527" s="20"/>
      <c r="L1527" s="24"/>
      <c r="M1527" s="19"/>
      <c r="N1527" s="19"/>
      <c r="O1527" s="19"/>
      <c r="P1527" s="1"/>
      <c r="Q1527" s="1"/>
      <c r="R1527" s="12"/>
      <c r="S1527" s="13">
        <f t="shared" si="61"/>
        <v>0</v>
      </c>
      <c r="T1527" s="1"/>
      <c r="U1527" s="1"/>
      <c r="V1527" s="1"/>
    </row>
    <row r="1528" spans="1:22" x14ac:dyDescent="0.25">
      <c r="A1528" s="11">
        <f t="shared" si="60"/>
        <v>1526</v>
      </c>
      <c r="B1528" s="1"/>
      <c r="C1528" s="1"/>
      <c r="D1528" s="1"/>
      <c r="E1528" s="14"/>
      <c r="F1528" s="15"/>
      <c r="G1528" s="1"/>
      <c r="H1528" s="1"/>
      <c r="I1528" s="16"/>
      <c r="J1528" s="16"/>
      <c r="K1528" s="20"/>
      <c r="L1528" s="24"/>
      <c r="M1528" s="19"/>
      <c r="N1528" s="19"/>
      <c r="O1528" s="19"/>
      <c r="P1528" s="1"/>
      <c r="Q1528" s="1"/>
      <c r="R1528" s="12"/>
      <c r="S1528" s="13">
        <f t="shared" si="61"/>
        <v>0</v>
      </c>
      <c r="T1528" s="1"/>
      <c r="U1528" s="1"/>
      <c r="V1528" s="1"/>
    </row>
    <row r="1529" spans="1:22" x14ac:dyDescent="0.25">
      <c r="A1529" s="11">
        <f t="shared" si="60"/>
        <v>1527</v>
      </c>
      <c r="B1529" s="1"/>
      <c r="C1529" s="1"/>
      <c r="D1529" s="1"/>
      <c r="E1529" s="14"/>
      <c r="F1529" s="15"/>
      <c r="G1529" s="1"/>
      <c r="H1529" s="1"/>
      <c r="I1529" s="16"/>
      <c r="J1529" s="16"/>
      <c r="K1529" s="20"/>
      <c r="L1529" s="24"/>
      <c r="M1529" s="19"/>
      <c r="N1529" s="19"/>
      <c r="O1529" s="19"/>
      <c r="P1529" s="1"/>
      <c r="Q1529" s="1"/>
      <c r="R1529" s="12"/>
      <c r="S1529" s="13">
        <f t="shared" si="61"/>
        <v>0</v>
      </c>
      <c r="T1529" s="1"/>
      <c r="U1529" s="1"/>
      <c r="V1529" s="1"/>
    </row>
    <row r="1530" spans="1:22" x14ac:dyDescent="0.25">
      <c r="A1530" s="11">
        <f t="shared" si="60"/>
        <v>1528</v>
      </c>
      <c r="B1530" s="1"/>
      <c r="C1530" s="1"/>
      <c r="D1530" s="1"/>
      <c r="E1530" s="14"/>
      <c r="F1530" s="15"/>
      <c r="G1530" s="1"/>
      <c r="H1530" s="1"/>
      <c r="I1530" s="16"/>
      <c r="J1530" s="16"/>
      <c r="K1530" s="20"/>
      <c r="L1530" s="24"/>
      <c r="M1530" s="19"/>
      <c r="N1530" s="19"/>
      <c r="O1530" s="19"/>
      <c r="P1530" s="1"/>
      <c r="Q1530" s="1"/>
      <c r="R1530" s="12"/>
      <c r="S1530" s="13">
        <f t="shared" si="61"/>
        <v>0</v>
      </c>
      <c r="T1530" s="1"/>
      <c r="U1530" s="1"/>
      <c r="V1530" s="1"/>
    </row>
    <row r="1531" spans="1:22" x14ac:dyDescent="0.25">
      <c r="A1531" s="11">
        <f t="shared" si="60"/>
        <v>1529</v>
      </c>
      <c r="B1531" s="1"/>
      <c r="C1531" s="1"/>
      <c r="D1531" s="1"/>
      <c r="E1531" s="14"/>
      <c r="F1531" s="15"/>
      <c r="G1531" s="1"/>
      <c r="H1531" s="1"/>
      <c r="I1531" s="16"/>
      <c r="J1531" s="16"/>
      <c r="K1531" s="20"/>
      <c r="L1531" s="24"/>
      <c r="M1531" s="19"/>
      <c r="N1531" s="19"/>
      <c r="O1531" s="19"/>
      <c r="P1531" s="1"/>
      <c r="Q1531" s="1"/>
      <c r="R1531" s="12"/>
      <c r="S1531" s="13">
        <f t="shared" si="61"/>
        <v>0</v>
      </c>
      <c r="T1531" s="1"/>
      <c r="U1531" s="1"/>
      <c r="V1531" s="1"/>
    </row>
    <row r="1532" spans="1:22" x14ac:dyDescent="0.25">
      <c r="A1532" s="11">
        <f t="shared" si="60"/>
        <v>1530</v>
      </c>
      <c r="B1532" s="1"/>
      <c r="C1532" s="1"/>
      <c r="D1532" s="1"/>
      <c r="E1532" s="14"/>
      <c r="F1532" s="15"/>
      <c r="G1532" s="1"/>
      <c r="H1532" s="1"/>
      <c r="I1532" s="16"/>
      <c r="J1532" s="16"/>
      <c r="K1532" s="20"/>
      <c r="L1532" s="24"/>
      <c r="M1532" s="19"/>
      <c r="N1532" s="19"/>
      <c r="O1532" s="19"/>
      <c r="P1532" s="1"/>
      <c r="Q1532" s="1"/>
      <c r="R1532" s="12"/>
      <c r="S1532" s="13">
        <f t="shared" si="61"/>
        <v>0</v>
      </c>
      <c r="T1532" s="1"/>
      <c r="U1532" s="1"/>
      <c r="V1532" s="1"/>
    </row>
    <row r="1533" spans="1:22" x14ac:dyDescent="0.25">
      <c r="A1533" s="11">
        <f t="shared" si="60"/>
        <v>1531</v>
      </c>
      <c r="B1533" s="1"/>
      <c r="C1533" s="1"/>
      <c r="D1533" s="1"/>
      <c r="E1533" s="14"/>
      <c r="F1533" s="15"/>
      <c r="G1533" s="1"/>
      <c r="H1533" s="1"/>
      <c r="I1533" s="16"/>
      <c r="J1533" s="16"/>
      <c r="K1533" s="20"/>
      <c r="L1533" s="24"/>
      <c r="M1533" s="19"/>
      <c r="N1533" s="19"/>
      <c r="O1533" s="19"/>
      <c r="P1533" s="1"/>
      <c r="Q1533" s="1"/>
      <c r="R1533" s="12"/>
      <c r="S1533" s="13">
        <f t="shared" si="61"/>
        <v>0</v>
      </c>
      <c r="T1533" s="1"/>
      <c r="U1533" s="1"/>
      <c r="V1533" s="1"/>
    </row>
    <row r="1534" spans="1:22" x14ac:dyDescent="0.25">
      <c r="A1534" s="11">
        <f t="shared" si="60"/>
        <v>1532</v>
      </c>
      <c r="B1534" s="1"/>
      <c r="C1534" s="1"/>
      <c r="D1534" s="1"/>
      <c r="E1534" s="14"/>
      <c r="F1534" s="15"/>
      <c r="G1534" s="1"/>
      <c r="H1534" s="1"/>
      <c r="I1534" s="16"/>
      <c r="J1534" s="16"/>
      <c r="K1534" s="20"/>
      <c r="L1534" s="24"/>
      <c r="M1534" s="19"/>
      <c r="N1534" s="19"/>
      <c r="O1534" s="19"/>
      <c r="P1534" s="1"/>
      <c r="Q1534" s="1"/>
      <c r="R1534" s="12"/>
      <c r="S1534" s="13">
        <f t="shared" si="61"/>
        <v>0</v>
      </c>
      <c r="T1534" s="1"/>
      <c r="U1534" s="1"/>
      <c r="V1534" s="1"/>
    </row>
    <row r="1535" spans="1:22" x14ac:dyDescent="0.25">
      <c r="A1535" s="11">
        <f t="shared" si="60"/>
        <v>1533</v>
      </c>
      <c r="B1535" s="1"/>
      <c r="C1535" s="1"/>
      <c r="D1535" s="1"/>
      <c r="E1535" s="14"/>
      <c r="F1535" s="15"/>
      <c r="G1535" s="1"/>
      <c r="H1535" s="1"/>
      <c r="I1535" s="16"/>
      <c r="J1535" s="16"/>
      <c r="K1535" s="20"/>
      <c r="L1535" s="24"/>
      <c r="M1535" s="19"/>
      <c r="N1535" s="19"/>
      <c r="O1535" s="19"/>
      <c r="P1535" s="1"/>
      <c r="Q1535" s="1"/>
      <c r="R1535" s="12"/>
      <c r="S1535" s="13">
        <f t="shared" si="61"/>
        <v>0</v>
      </c>
      <c r="T1535" s="1"/>
      <c r="U1535" s="1"/>
      <c r="V1535" s="1"/>
    </row>
    <row r="1536" spans="1:22" x14ac:dyDescent="0.25">
      <c r="A1536" s="11">
        <f t="shared" si="60"/>
        <v>1534</v>
      </c>
      <c r="B1536" s="1"/>
      <c r="C1536" s="1"/>
      <c r="D1536" s="1"/>
      <c r="E1536" s="14"/>
      <c r="F1536" s="15"/>
      <c r="G1536" s="1"/>
      <c r="H1536" s="1"/>
      <c r="I1536" s="16"/>
      <c r="J1536" s="16"/>
      <c r="K1536" s="20"/>
      <c r="L1536" s="24"/>
      <c r="M1536" s="19"/>
      <c r="N1536" s="19"/>
      <c r="O1536" s="19"/>
      <c r="P1536" s="1"/>
      <c r="Q1536" s="1"/>
      <c r="R1536" s="12"/>
      <c r="S1536" s="13">
        <f t="shared" si="61"/>
        <v>0</v>
      </c>
      <c r="T1536" s="1"/>
      <c r="U1536" s="1"/>
      <c r="V1536" s="1"/>
    </row>
    <row r="1537" spans="1:22" x14ac:dyDescent="0.25">
      <c r="A1537" s="11">
        <f t="shared" si="60"/>
        <v>1535</v>
      </c>
      <c r="B1537" s="1"/>
      <c r="C1537" s="1"/>
      <c r="D1537" s="1"/>
      <c r="E1537" s="14"/>
      <c r="F1537" s="15"/>
      <c r="G1537" s="1"/>
      <c r="H1537" s="1"/>
      <c r="I1537" s="16"/>
      <c r="J1537" s="16"/>
      <c r="K1537" s="20"/>
      <c r="L1537" s="24"/>
      <c r="M1537" s="19"/>
      <c r="N1537" s="19"/>
      <c r="O1537" s="19"/>
      <c r="P1537" s="1"/>
      <c r="Q1537" s="1"/>
      <c r="R1537" s="12"/>
      <c r="S1537" s="13">
        <f t="shared" si="61"/>
        <v>0</v>
      </c>
      <c r="T1537" s="1"/>
      <c r="U1537" s="1"/>
      <c r="V1537" s="1"/>
    </row>
    <row r="1538" spans="1:22" x14ac:dyDescent="0.25">
      <c r="A1538" s="11">
        <f t="shared" si="60"/>
        <v>1536</v>
      </c>
      <c r="B1538" s="1"/>
      <c r="C1538" s="1"/>
      <c r="D1538" s="1"/>
      <c r="E1538" s="14"/>
      <c r="F1538" s="15"/>
      <c r="G1538" s="1"/>
      <c r="H1538" s="1"/>
      <c r="I1538" s="16"/>
      <c r="J1538" s="16"/>
      <c r="K1538" s="20"/>
      <c r="L1538" s="24"/>
      <c r="M1538" s="19"/>
      <c r="N1538" s="19"/>
      <c r="O1538" s="19"/>
      <c r="P1538" s="1"/>
      <c r="Q1538" s="1"/>
      <c r="R1538" s="12"/>
      <c r="S1538" s="13">
        <f t="shared" si="61"/>
        <v>0</v>
      </c>
      <c r="T1538" s="1"/>
      <c r="U1538" s="1"/>
      <c r="V1538" s="1"/>
    </row>
    <row r="1539" spans="1:22" x14ac:dyDescent="0.25">
      <c r="A1539" s="11">
        <f t="shared" si="60"/>
        <v>1537</v>
      </c>
      <c r="B1539" s="1"/>
      <c r="C1539" s="1"/>
      <c r="D1539" s="1"/>
      <c r="E1539" s="14"/>
      <c r="F1539" s="15"/>
      <c r="G1539" s="1"/>
      <c r="H1539" s="1"/>
      <c r="I1539" s="16"/>
      <c r="J1539" s="16"/>
      <c r="K1539" s="20"/>
      <c r="L1539" s="24"/>
      <c r="M1539" s="19"/>
      <c r="N1539" s="19"/>
      <c r="O1539" s="19"/>
      <c r="P1539" s="1"/>
      <c r="Q1539" s="1"/>
      <c r="R1539" s="12"/>
      <c r="S1539" s="13">
        <f t="shared" si="61"/>
        <v>0</v>
      </c>
      <c r="T1539" s="1"/>
      <c r="U1539" s="1"/>
      <c r="V1539" s="1"/>
    </row>
    <row r="1540" spans="1:22" x14ac:dyDescent="0.25">
      <c r="A1540" s="11">
        <f t="shared" ref="A1540:A1603" si="62">A1539+1</f>
        <v>1538</v>
      </c>
      <c r="B1540" s="1"/>
      <c r="C1540" s="1"/>
      <c r="D1540" s="1"/>
      <c r="E1540" s="14"/>
      <c r="F1540" s="15"/>
      <c r="G1540" s="1"/>
      <c r="H1540" s="1"/>
      <c r="I1540" s="16"/>
      <c r="J1540" s="16"/>
      <c r="K1540" s="20"/>
      <c r="L1540" s="24"/>
      <c r="M1540" s="19"/>
      <c r="N1540" s="19"/>
      <c r="O1540" s="19"/>
      <c r="P1540" s="1"/>
      <c r="Q1540" s="1"/>
      <c r="R1540" s="12"/>
      <c r="S1540" s="13">
        <f t="shared" ref="S1540:S1603" si="63">P1540*Q1540</f>
        <v>0</v>
      </c>
      <c r="T1540" s="1"/>
      <c r="U1540" s="1"/>
      <c r="V1540" s="1"/>
    </row>
    <row r="1541" spans="1:22" x14ac:dyDescent="0.25">
      <c r="A1541" s="11">
        <f t="shared" si="62"/>
        <v>1539</v>
      </c>
      <c r="B1541" s="1"/>
      <c r="C1541" s="1"/>
      <c r="D1541" s="1"/>
      <c r="E1541" s="14"/>
      <c r="F1541" s="15"/>
      <c r="G1541" s="1"/>
      <c r="H1541" s="1"/>
      <c r="I1541" s="16"/>
      <c r="J1541" s="16"/>
      <c r="K1541" s="20"/>
      <c r="L1541" s="24"/>
      <c r="M1541" s="19"/>
      <c r="N1541" s="19"/>
      <c r="O1541" s="19"/>
      <c r="P1541" s="1"/>
      <c r="Q1541" s="1"/>
      <c r="R1541" s="12"/>
      <c r="S1541" s="13">
        <f t="shared" si="63"/>
        <v>0</v>
      </c>
      <c r="T1541" s="1"/>
      <c r="U1541" s="1"/>
      <c r="V1541" s="1"/>
    </row>
    <row r="1542" spans="1:22" x14ac:dyDescent="0.25">
      <c r="A1542" s="11">
        <f t="shared" si="62"/>
        <v>1540</v>
      </c>
      <c r="B1542" s="1"/>
      <c r="C1542" s="1"/>
      <c r="D1542" s="1"/>
      <c r="E1542" s="14"/>
      <c r="F1542" s="15"/>
      <c r="G1542" s="1"/>
      <c r="H1542" s="1"/>
      <c r="I1542" s="16"/>
      <c r="J1542" s="16"/>
      <c r="K1542" s="20"/>
      <c r="L1542" s="24"/>
      <c r="M1542" s="19"/>
      <c r="N1542" s="19"/>
      <c r="O1542" s="19"/>
      <c r="P1542" s="1"/>
      <c r="Q1542" s="1"/>
      <c r="R1542" s="12"/>
      <c r="S1542" s="13">
        <f t="shared" si="63"/>
        <v>0</v>
      </c>
      <c r="T1542" s="1"/>
      <c r="U1542" s="1"/>
      <c r="V1542" s="1"/>
    </row>
    <row r="1543" spans="1:22" x14ac:dyDescent="0.25">
      <c r="A1543" s="11">
        <f t="shared" si="62"/>
        <v>1541</v>
      </c>
      <c r="B1543" s="1"/>
      <c r="C1543" s="1"/>
      <c r="D1543" s="1"/>
      <c r="E1543" s="14"/>
      <c r="F1543" s="15"/>
      <c r="G1543" s="1"/>
      <c r="H1543" s="1"/>
      <c r="I1543" s="16"/>
      <c r="J1543" s="16"/>
      <c r="K1543" s="20"/>
      <c r="L1543" s="24"/>
      <c r="M1543" s="19"/>
      <c r="N1543" s="19"/>
      <c r="O1543" s="19"/>
      <c r="P1543" s="1"/>
      <c r="Q1543" s="1"/>
      <c r="R1543" s="12"/>
      <c r="S1543" s="13">
        <f t="shared" si="63"/>
        <v>0</v>
      </c>
      <c r="T1543" s="1"/>
      <c r="U1543" s="1"/>
      <c r="V1543" s="1"/>
    </row>
    <row r="1544" spans="1:22" x14ac:dyDescent="0.25">
      <c r="A1544" s="11">
        <f t="shared" si="62"/>
        <v>1542</v>
      </c>
      <c r="B1544" s="1"/>
      <c r="C1544" s="1"/>
      <c r="D1544" s="1"/>
      <c r="E1544" s="14"/>
      <c r="F1544" s="15"/>
      <c r="G1544" s="1"/>
      <c r="H1544" s="1"/>
      <c r="I1544" s="16"/>
      <c r="J1544" s="16"/>
      <c r="K1544" s="20"/>
      <c r="L1544" s="24"/>
      <c r="M1544" s="19"/>
      <c r="N1544" s="19"/>
      <c r="O1544" s="19"/>
      <c r="P1544" s="1"/>
      <c r="Q1544" s="1"/>
      <c r="R1544" s="12"/>
      <c r="S1544" s="13">
        <f t="shared" si="63"/>
        <v>0</v>
      </c>
      <c r="T1544" s="1"/>
      <c r="U1544" s="1"/>
      <c r="V1544" s="1"/>
    </row>
    <row r="1545" spans="1:22" x14ac:dyDescent="0.25">
      <c r="A1545" s="11">
        <f t="shared" si="62"/>
        <v>1543</v>
      </c>
      <c r="B1545" s="1"/>
      <c r="C1545" s="1"/>
      <c r="D1545" s="1"/>
      <c r="E1545" s="14"/>
      <c r="F1545" s="15"/>
      <c r="G1545" s="1"/>
      <c r="H1545" s="1"/>
      <c r="I1545" s="16"/>
      <c r="J1545" s="16"/>
      <c r="K1545" s="20"/>
      <c r="L1545" s="24"/>
      <c r="M1545" s="19"/>
      <c r="N1545" s="19"/>
      <c r="O1545" s="19"/>
      <c r="P1545" s="1"/>
      <c r="Q1545" s="1"/>
      <c r="R1545" s="12"/>
      <c r="S1545" s="13">
        <f t="shared" si="63"/>
        <v>0</v>
      </c>
      <c r="T1545" s="1"/>
      <c r="U1545" s="1"/>
      <c r="V1545" s="1"/>
    </row>
    <row r="1546" spans="1:22" x14ac:dyDescent="0.25">
      <c r="A1546" s="11">
        <f t="shared" si="62"/>
        <v>1544</v>
      </c>
      <c r="B1546" s="1"/>
      <c r="C1546" s="1"/>
      <c r="D1546" s="1"/>
      <c r="E1546" s="14"/>
      <c r="F1546" s="15"/>
      <c r="G1546" s="1"/>
      <c r="H1546" s="1"/>
      <c r="I1546" s="16"/>
      <c r="J1546" s="16"/>
      <c r="K1546" s="20"/>
      <c r="L1546" s="24"/>
      <c r="M1546" s="19"/>
      <c r="N1546" s="19"/>
      <c r="O1546" s="19"/>
      <c r="P1546" s="1"/>
      <c r="Q1546" s="1"/>
      <c r="R1546" s="12"/>
      <c r="S1546" s="13">
        <f t="shared" si="63"/>
        <v>0</v>
      </c>
      <c r="T1546" s="1"/>
      <c r="U1546" s="1"/>
      <c r="V1546" s="1"/>
    </row>
    <row r="1547" spans="1:22" x14ac:dyDescent="0.25">
      <c r="A1547" s="11">
        <f t="shared" si="62"/>
        <v>1545</v>
      </c>
      <c r="B1547" s="1"/>
      <c r="C1547" s="1"/>
      <c r="D1547" s="1"/>
      <c r="E1547" s="14"/>
      <c r="F1547" s="15"/>
      <c r="G1547" s="1"/>
      <c r="H1547" s="1"/>
      <c r="I1547" s="16"/>
      <c r="J1547" s="16"/>
      <c r="K1547" s="20"/>
      <c r="L1547" s="24"/>
      <c r="M1547" s="19"/>
      <c r="N1547" s="19"/>
      <c r="O1547" s="19"/>
      <c r="P1547" s="1"/>
      <c r="Q1547" s="1"/>
      <c r="R1547" s="12"/>
      <c r="S1547" s="13">
        <f t="shared" si="63"/>
        <v>0</v>
      </c>
      <c r="T1547" s="1"/>
      <c r="U1547" s="1"/>
      <c r="V1547" s="1"/>
    </row>
    <row r="1548" spans="1:22" x14ac:dyDescent="0.25">
      <c r="A1548" s="11">
        <f t="shared" si="62"/>
        <v>1546</v>
      </c>
      <c r="B1548" s="1"/>
      <c r="C1548" s="1"/>
      <c r="D1548" s="1"/>
      <c r="E1548" s="14"/>
      <c r="F1548" s="15"/>
      <c r="G1548" s="1"/>
      <c r="H1548" s="1"/>
      <c r="I1548" s="16"/>
      <c r="J1548" s="16"/>
      <c r="K1548" s="20"/>
      <c r="L1548" s="24"/>
      <c r="M1548" s="19"/>
      <c r="N1548" s="19"/>
      <c r="O1548" s="19"/>
      <c r="P1548" s="1"/>
      <c r="Q1548" s="1"/>
      <c r="R1548" s="12"/>
      <c r="S1548" s="13">
        <f t="shared" si="63"/>
        <v>0</v>
      </c>
      <c r="T1548" s="1"/>
      <c r="U1548" s="1"/>
      <c r="V1548" s="1"/>
    </row>
    <row r="1549" spans="1:22" x14ac:dyDescent="0.25">
      <c r="A1549" s="11">
        <f t="shared" si="62"/>
        <v>1547</v>
      </c>
      <c r="B1549" s="1"/>
      <c r="C1549" s="1"/>
      <c r="D1549" s="1"/>
      <c r="E1549" s="14"/>
      <c r="F1549" s="15"/>
      <c r="G1549" s="1"/>
      <c r="H1549" s="1"/>
      <c r="I1549" s="16"/>
      <c r="J1549" s="16"/>
      <c r="K1549" s="20"/>
      <c r="L1549" s="24"/>
      <c r="M1549" s="19"/>
      <c r="N1549" s="19"/>
      <c r="O1549" s="19"/>
      <c r="P1549" s="1"/>
      <c r="Q1549" s="1"/>
      <c r="R1549" s="12"/>
      <c r="S1549" s="13">
        <f t="shared" si="63"/>
        <v>0</v>
      </c>
      <c r="T1549" s="1"/>
      <c r="U1549" s="1"/>
      <c r="V1549" s="1"/>
    </row>
    <row r="1550" spans="1:22" x14ac:dyDescent="0.25">
      <c r="A1550" s="11">
        <f t="shared" si="62"/>
        <v>1548</v>
      </c>
      <c r="B1550" s="1"/>
      <c r="C1550" s="1"/>
      <c r="D1550" s="1"/>
      <c r="E1550" s="14"/>
      <c r="F1550" s="15"/>
      <c r="G1550" s="1"/>
      <c r="H1550" s="1"/>
      <c r="I1550" s="16"/>
      <c r="J1550" s="16"/>
      <c r="K1550" s="20"/>
      <c r="L1550" s="24"/>
      <c r="M1550" s="19"/>
      <c r="N1550" s="19"/>
      <c r="O1550" s="19"/>
      <c r="P1550" s="1"/>
      <c r="Q1550" s="1"/>
      <c r="R1550" s="12"/>
      <c r="S1550" s="13">
        <f t="shared" si="63"/>
        <v>0</v>
      </c>
      <c r="T1550" s="1"/>
      <c r="U1550" s="1"/>
      <c r="V1550" s="1"/>
    </row>
    <row r="1551" spans="1:22" x14ac:dyDescent="0.25">
      <c r="A1551" s="11">
        <f t="shared" si="62"/>
        <v>1549</v>
      </c>
      <c r="B1551" s="1"/>
      <c r="C1551" s="1"/>
      <c r="D1551" s="1"/>
      <c r="E1551" s="14"/>
      <c r="F1551" s="15"/>
      <c r="G1551" s="1"/>
      <c r="H1551" s="1"/>
      <c r="I1551" s="16"/>
      <c r="J1551" s="16"/>
      <c r="K1551" s="20"/>
      <c r="L1551" s="24"/>
      <c r="M1551" s="19"/>
      <c r="N1551" s="19"/>
      <c r="O1551" s="19"/>
      <c r="P1551" s="1"/>
      <c r="Q1551" s="1"/>
      <c r="R1551" s="12"/>
      <c r="S1551" s="13">
        <f t="shared" si="63"/>
        <v>0</v>
      </c>
      <c r="T1551" s="1"/>
      <c r="U1551" s="1"/>
      <c r="V1551" s="1"/>
    </row>
    <row r="1552" spans="1:22" x14ac:dyDescent="0.25">
      <c r="A1552" s="11">
        <f t="shared" si="62"/>
        <v>1550</v>
      </c>
      <c r="B1552" s="1"/>
      <c r="C1552" s="1"/>
      <c r="D1552" s="1"/>
      <c r="E1552" s="14"/>
      <c r="F1552" s="15"/>
      <c r="G1552" s="1"/>
      <c r="H1552" s="1"/>
      <c r="I1552" s="16"/>
      <c r="J1552" s="16"/>
      <c r="K1552" s="20"/>
      <c r="L1552" s="24"/>
      <c r="M1552" s="19"/>
      <c r="N1552" s="19"/>
      <c r="O1552" s="19"/>
      <c r="P1552" s="1"/>
      <c r="Q1552" s="1"/>
      <c r="R1552" s="12"/>
      <c r="S1552" s="13">
        <f t="shared" si="63"/>
        <v>0</v>
      </c>
      <c r="T1552" s="1"/>
      <c r="U1552" s="1"/>
      <c r="V1552" s="1"/>
    </row>
    <row r="1553" spans="1:22" x14ac:dyDescent="0.25">
      <c r="A1553" s="11">
        <f t="shared" si="62"/>
        <v>1551</v>
      </c>
      <c r="B1553" s="1"/>
      <c r="C1553" s="1"/>
      <c r="D1553" s="1"/>
      <c r="E1553" s="14"/>
      <c r="F1553" s="15"/>
      <c r="G1553" s="1"/>
      <c r="H1553" s="1"/>
      <c r="I1553" s="16"/>
      <c r="J1553" s="16"/>
      <c r="K1553" s="20"/>
      <c r="L1553" s="24"/>
      <c r="M1553" s="19"/>
      <c r="N1553" s="19"/>
      <c r="O1553" s="19"/>
      <c r="P1553" s="1"/>
      <c r="Q1553" s="1"/>
      <c r="R1553" s="12"/>
      <c r="S1553" s="13">
        <f t="shared" si="63"/>
        <v>0</v>
      </c>
      <c r="T1553" s="1"/>
      <c r="U1553" s="1"/>
      <c r="V1553" s="1"/>
    </row>
    <row r="1554" spans="1:22" x14ac:dyDescent="0.25">
      <c r="A1554" s="11">
        <f t="shared" si="62"/>
        <v>1552</v>
      </c>
      <c r="B1554" s="1"/>
      <c r="C1554" s="1"/>
      <c r="D1554" s="1"/>
      <c r="E1554" s="14"/>
      <c r="F1554" s="15"/>
      <c r="G1554" s="1"/>
      <c r="H1554" s="1"/>
      <c r="I1554" s="16"/>
      <c r="J1554" s="16"/>
      <c r="K1554" s="20"/>
      <c r="L1554" s="24"/>
      <c r="M1554" s="19"/>
      <c r="N1554" s="19"/>
      <c r="O1554" s="19"/>
      <c r="P1554" s="1"/>
      <c r="Q1554" s="1"/>
      <c r="R1554" s="12"/>
      <c r="S1554" s="13">
        <f t="shared" si="63"/>
        <v>0</v>
      </c>
      <c r="T1554" s="1"/>
      <c r="U1554" s="1"/>
      <c r="V1554" s="1"/>
    </row>
    <row r="1555" spans="1:22" x14ac:dyDescent="0.25">
      <c r="A1555" s="11">
        <f t="shared" si="62"/>
        <v>1553</v>
      </c>
      <c r="B1555" s="1"/>
      <c r="C1555" s="1"/>
      <c r="D1555" s="1"/>
      <c r="E1555" s="14"/>
      <c r="F1555" s="15"/>
      <c r="G1555" s="1"/>
      <c r="H1555" s="1"/>
      <c r="I1555" s="16"/>
      <c r="J1555" s="16"/>
      <c r="K1555" s="20"/>
      <c r="L1555" s="24"/>
      <c r="M1555" s="19"/>
      <c r="N1555" s="19"/>
      <c r="O1555" s="19"/>
      <c r="P1555" s="1"/>
      <c r="Q1555" s="1"/>
      <c r="R1555" s="12"/>
      <c r="S1555" s="13">
        <f t="shared" si="63"/>
        <v>0</v>
      </c>
      <c r="T1555" s="1"/>
      <c r="U1555" s="1"/>
      <c r="V1555" s="1"/>
    </row>
    <row r="1556" spans="1:22" x14ac:dyDescent="0.25">
      <c r="A1556" s="11">
        <f t="shared" si="62"/>
        <v>1554</v>
      </c>
      <c r="B1556" s="1"/>
      <c r="C1556" s="1"/>
      <c r="D1556" s="1"/>
      <c r="E1556" s="14"/>
      <c r="F1556" s="15"/>
      <c r="G1556" s="1"/>
      <c r="H1556" s="1"/>
      <c r="I1556" s="16"/>
      <c r="J1556" s="16"/>
      <c r="K1556" s="20"/>
      <c r="L1556" s="24"/>
      <c r="M1556" s="19"/>
      <c r="N1556" s="19"/>
      <c r="O1556" s="19"/>
      <c r="P1556" s="1"/>
      <c r="Q1556" s="1"/>
      <c r="R1556" s="12"/>
      <c r="S1556" s="13">
        <f t="shared" si="63"/>
        <v>0</v>
      </c>
      <c r="T1556" s="1"/>
      <c r="U1556" s="1"/>
      <c r="V1556" s="1"/>
    </row>
    <row r="1557" spans="1:22" x14ac:dyDescent="0.25">
      <c r="A1557" s="11">
        <f t="shared" si="62"/>
        <v>1555</v>
      </c>
      <c r="B1557" s="1"/>
      <c r="C1557" s="1"/>
      <c r="D1557" s="1"/>
      <c r="E1557" s="14"/>
      <c r="F1557" s="15"/>
      <c r="G1557" s="1"/>
      <c r="H1557" s="1"/>
      <c r="I1557" s="16"/>
      <c r="J1557" s="16"/>
      <c r="K1557" s="20"/>
      <c r="L1557" s="24"/>
      <c r="M1557" s="19"/>
      <c r="N1557" s="19"/>
      <c r="O1557" s="19"/>
      <c r="P1557" s="1"/>
      <c r="Q1557" s="1"/>
      <c r="R1557" s="12"/>
      <c r="S1557" s="13">
        <f t="shared" si="63"/>
        <v>0</v>
      </c>
      <c r="T1557" s="1"/>
      <c r="U1557" s="1"/>
      <c r="V1557" s="1"/>
    </row>
    <row r="1558" spans="1:22" x14ac:dyDescent="0.25">
      <c r="A1558" s="11">
        <f t="shared" si="62"/>
        <v>1556</v>
      </c>
      <c r="B1558" s="1"/>
      <c r="C1558" s="1"/>
      <c r="D1558" s="1"/>
      <c r="E1558" s="14"/>
      <c r="F1558" s="15"/>
      <c r="G1558" s="1"/>
      <c r="H1558" s="1"/>
      <c r="I1558" s="16"/>
      <c r="J1558" s="16"/>
      <c r="K1558" s="20"/>
      <c r="L1558" s="24"/>
      <c r="M1558" s="19"/>
      <c r="N1558" s="19"/>
      <c r="O1558" s="19"/>
      <c r="P1558" s="1"/>
      <c r="Q1558" s="1"/>
      <c r="R1558" s="12"/>
      <c r="S1558" s="13">
        <f t="shared" si="63"/>
        <v>0</v>
      </c>
      <c r="T1558" s="1"/>
      <c r="U1558" s="1"/>
      <c r="V1558" s="1"/>
    </row>
    <row r="1559" spans="1:22" x14ac:dyDescent="0.25">
      <c r="A1559" s="11">
        <f t="shared" si="62"/>
        <v>1557</v>
      </c>
      <c r="B1559" s="1"/>
      <c r="C1559" s="1"/>
      <c r="D1559" s="1"/>
      <c r="E1559" s="14"/>
      <c r="F1559" s="15"/>
      <c r="G1559" s="1"/>
      <c r="H1559" s="1"/>
      <c r="I1559" s="16"/>
      <c r="J1559" s="16"/>
      <c r="K1559" s="20"/>
      <c r="L1559" s="24"/>
      <c r="M1559" s="19"/>
      <c r="N1559" s="19"/>
      <c r="O1559" s="19"/>
      <c r="P1559" s="1"/>
      <c r="Q1559" s="1"/>
      <c r="R1559" s="12"/>
      <c r="S1559" s="13">
        <f t="shared" si="63"/>
        <v>0</v>
      </c>
      <c r="T1559" s="1"/>
      <c r="U1559" s="1"/>
      <c r="V1559" s="1"/>
    </row>
    <row r="1560" spans="1:22" x14ac:dyDescent="0.25">
      <c r="A1560" s="11">
        <f t="shared" si="62"/>
        <v>1558</v>
      </c>
      <c r="B1560" s="1"/>
      <c r="C1560" s="1"/>
      <c r="D1560" s="1"/>
      <c r="E1560" s="14"/>
      <c r="F1560" s="15"/>
      <c r="G1560" s="1"/>
      <c r="H1560" s="1"/>
      <c r="I1560" s="16"/>
      <c r="J1560" s="16"/>
      <c r="K1560" s="20"/>
      <c r="L1560" s="24"/>
      <c r="M1560" s="19"/>
      <c r="N1560" s="19"/>
      <c r="O1560" s="19"/>
      <c r="P1560" s="1"/>
      <c r="Q1560" s="1"/>
      <c r="R1560" s="12"/>
      <c r="S1560" s="13">
        <f t="shared" si="63"/>
        <v>0</v>
      </c>
      <c r="T1560" s="1"/>
      <c r="U1560" s="1"/>
      <c r="V1560" s="1"/>
    </row>
    <row r="1561" spans="1:22" x14ac:dyDescent="0.25">
      <c r="A1561" s="11">
        <f t="shared" si="62"/>
        <v>1559</v>
      </c>
      <c r="B1561" s="1"/>
      <c r="C1561" s="1"/>
      <c r="D1561" s="1"/>
      <c r="E1561" s="14"/>
      <c r="F1561" s="15"/>
      <c r="G1561" s="1"/>
      <c r="H1561" s="1"/>
      <c r="I1561" s="16"/>
      <c r="J1561" s="16"/>
      <c r="K1561" s="20"/>
      <c r="L1561" s="24"/>
      <c r="M1561" s="19"/>
      <c r="N1561" s="19"/>
      <c r="O1561" s="19"/>
      <c r="P1561" s="1"/>
      <c r="Q1561" s="1"/>
      <c r="R1561" s="12"/>
      <c r="S1561" s="13">
        <f t="shared" si="63"/>
        <v>0</v>
      </c>
      <c r="T1561" s="1"/>
      <c r="U1561" s="1"/>
      <c r="V1561" s="1"/>
    </row>
    <row r="1562" spans="1:22" x14ac:dyDescent="0.25">
      <c r="A1562" s="11">
        <f t="shared" si="62"/>
        <v>1560</v>
      </c>
      <c r="B1562" s="1"/>
      <c r="C1562" s="1"/>
      <c r="D1562" s="1"/>
      <c r="E1562" s="14"/>
      <c r="F1562" s="15"/>
      <c r="G1562" s="1"/>
      <c r="H1562" s="1"/>
      <c r="I1562" s="16"/>
      <c r="J1562" s="16"/>
      <c r="K1562" s="20"/>
      <c r="L1562" s="24"/>
      <c r="M1562" s="19"/>
      <c r="N1562" s="19"/>
      <c r="O1562" s="19"/>
      <c r="P1562" s="1"/>
      <c r="Q1562" s="1"/>
      <c r="R1562" s="12"/>
      <c r="S1562" s="13">
        <f t="shared" si="63"/>
        <v>0</v>
      </c>
      <c r="T1562" s="1"/>
      <c r="U1562" s="1"/>
      <c r="V1562" s="1"/>
    </row>
    <row r="1563" spans="1:22" x14ac:dyDescent="0.25">
      <c r="A1563" s="11">
        <f t="shared" si="62"/>
        <v>1561</v>
      </c>
      <c r="B1563" s="1"/>
      <c r="C1563" s="1"/>
      <c r="D1563" s="1"/>
      <c r="E1563" s="14"/>
      <c r="F1563" s="15"/>
      <c r="G1563" s="1"/>
      <c r="H1563" s="1"/>
      <c r="I1563" s="16"/>
      <c r="J1563" s="16"/>
      <c r="K1563" s="20"/>
      <c r="L1563" s="24"/>
      <c r="M1563" s="19"/>
      <c r="N1563" s="19"/>
      <c r="O1563" s="19"/>
      <c r="P1563" s="1"/>
      <c r="Q1563" s="1"/>
      <c r="R1563" s="12"/>
      <c r="S1563" s="13">
        <f t="shared" si="63"/>
        <v>0</v>
      </c>
      <c r="T1563" s="1"/>
      <c r="U1563" s="1"/>
      <c r="V1563" s="1"/>
    </row>
    <row r="1564" spans="1:22" x14ac:dyDescent="0.25">
      <c r="A1564" s="11">
        <f t="shared" si="62"/>
        <v>1562</v>
      </c>
      <c r="B1564" s="1"/>
      <c r="C1564" s="1"/>
      <c r="D1564" s="1"/>
      <c r="E1564" s="14"/>
      <c r="F1564" s="15"/>
      <c r="G1564" s="1"/>
      <c r="H1564" s="1"/>
      <c r="I1564" s="16"/>
      <c r="J1564" s="16"/>
      <c r="K1564" s="20"/>
      <c r="L1564" s="24"/>
      <c r="M1564" s="19"/>
      <c r="N1564" s="19"/>
      <c r="O1564" s="19"/>
      <c r="P1564" s="1"/>
      <c r="Q1564" s="1"/>
      <c r="R1564" s="12"/>
      <c r="S1564" s="13">
        <f t="shared" si="63"/>
        <v>0</v>
      </c>
      <c r="T1564" s="1"/>
      <c r="U1564" s="1"/>
      <c r="V1564" s="1"/>
    </row>
    <row r="1565" spans="1:22" x14ac:dyDescent="0.25">
      <c r="A1565" s="11">
        <f t="shared" si="62"/>
        <v>1563</v>
      </c>
      <c r="B1565" s="1"/>
      <c r="C1565" s="1"/>
      <c r="D1565" s="1"/>
      <c r="E1565" s="14"/>
      <c r="F1565" s="15"/>
      <c r="G1565" s="1"/>
      <c r="H1565" s="1"/>
      <c r="I1565" s="16"/>
      <c r="J1565" s="16"/>
      <c r="K1565" s="20"/>
      <c r="L1565" s="24"/>
      <c r="M1565" s="19"/>
      <c r="N1565" s="19"/>
      <c r="O1565" s="19"/>
      <c r="P1565" s="1"/>
      <c r="Q1565" s="1"/>
      <c r="R1565" s="12"/>
      <c r="S1565" s="13">
        <f t="shared" si="63"/>
        <v>0</v>
      </c>
      <c r="T1565" s="1"/>
      <c r="U1565" s="1"/>
      <c r="V1565" s="1"/>
    </row>
    <row r="1566" spans="1:22" x14ac:dyDescent="0.25">
      <c r="A1566" s="11">
        <f t="shared" si="62"/>
        <v>1564</v>
      </c>
      <c r="B1566" s="1"/>
      <c r="C1566" s="1"/>
      <c r="D1566" s="1"/>
      <c r="E1566" s="14"/>
      <c r="F1566" s="15"/>
      <c r="G1566" s="1"/>
      <c r="H1566" s="1"/>
      <c r="I1566" s="16"/>
      <c r="J1566" s="16"/>
      <c r="K1566" s="20"/>
      <c r="L1566" s="24"/>
      <c r="M1566" s="19"/>
      <c r="N1566" s="19"/>
      <c r="O1566" s="19"/>
      <c r="P1566" s="1"/>
      <c r="Q1566" s="1"/>
      <c r="R1566" s="12"/>
      <c r="S1566" s="13">
        <f t="shared" si="63"/>
        <v>0</v>
      </c>
      <c r="T1566" s="1"/>
      <c r="U1566" s="1"/>
      <c r="V1566" s="1"/>
    </row>
    <row r="1567" spans="1:22" x14ac:dyDescent="0.25">
      <c r="A1567" s="11">
        <f t="shared" si="62"/>
        <v>1565</v>
      </c>
      <c r="B1567" s="1"/>
      <c r="C1567" s="1"/>
      <c r="D1567" s="1"/>
      <c r="E1567" s="14"/>
      <c r="F1567" s="15"/>
      <c r="G1567" s="1"/>
      <c r="H1567" s="1"/>
      <c r="I1567" s="16"/>
      <c r="J1567" s="16"/>
      <c r="K1567" s="20"/>
      <c r="L1567" s="24"/>
      <c r="M1567" s="19"/>
      <c r="N1567" s="19"/>
      <c r="O1567" s="19"/>
      <c r="P1567" s="1"/>
      <c r="Q1567" s="1"/>
      <c r="R1567" s="12"/>
      <c r="S1567" s="13">
        <f t="shared" si="63"/>
        <v>0</v>
      </c>
      <c r="T1567" s="1"/>
      <c r="U1567" s="1"/>
      <c r="V1567" s="1"/>
    </row>
    <row r="1568" spans="1:22" x14ac:dyDescent="0.25">
      <c r="A1568" s="11">
        <f t="shared" si="62"/>
        <v>1566</v>
      </c>
      <c r="B1568" s="1"/>
      <c r="C1568" s="1"/>
      <c r="D1568" s="1"/>
      <c r="E1568" s="14"/>
      <c r="F1568" s="15"/>
      <c r="G1568" s="1"/>
      <c r="H1568" s="1"/>
      <c r="I1568" s="16"/>
      <c r="J1568" s="16"/>
      <c r="K1568" s="20"/>
      <c r="L1568" s="24"/>
      <c r="M1568" s="19"/>
      <c r="N1568" s="19"/>
      <c r="O1568" s="19"/>
      <c r="P1568" s="1"/>
      <c r="Q1568" s="1"/>
      <c r="R1568" s="12"/>
      <c r="S1568" s="13">
        <f t="shared" si="63"/>
        <v>0</v>
      </c>
      <c r="T1568" s="1"/>
      <c r="U1568" s="1"/>
      <c r="V1568" s="1"/>
    </row>
    <row r="1569" spans="1:22" x14ac:dyDescent="0.25">
      <c r="A1569" s="11">
        <f t="shared" si="62"/>
        <v>1567</v>
      </c>
      <c r="B1569" s="1"/>
      <c r="C1569" s="1"/>
      <c r="D1569" s="1"/>
      <c r="E1569" s="14"/>
      <c r="F1569" s="15"/>
      <c r="G1569" s="1"/>
      <c r="H1569" s="1"/>
      <c r="I1569" s="16"/>
      <c r="J1569" s="16"/>
      <c r="K1569" s="20"/>
      <c r="L1569" s="24"/>
      <c r="M1569" s="19"/>
      <c r="N1569" s="19"/>
      <c r="O1569" s="19"/>
      <c r="P1569" s="1"/>
      <c r="Q1569" s="1"/>
      <c r="R1569" s="12"/>
      <c r="S1569" s="13">
        <f t="shared" si="63"/>
        <v>0</v>
      </c>
      <c r="T1569" s="1"/>
      <c r="U1569" s="1"/>
      <c r="V1569" s="1"/>
    </row>
    <row r="1570" spans="1:22" x14ac:dyDescent="0.25">
      <c r="A1570" s="11">
        <f t="shared" si="62"/>
        <v>1568</v>
      </c>
      <c r="B1570" s="1"/>
      <c r="C1570" s="1"/>
      <c r="D1570" s="1"/>
      <c r="E1570" s="14"/>
      <c r="F1570" s="15"/>
      <c r="G1570" s="1"/>
      <c r="H1570" s="1"/>
      <c r="I1570" s="16"/>
      <c r="J1570" s="16"/>
      <c r="K1570" s="20"/>
      <c r="L1570" s="24"/>
      <c r="M1570" s="19"/>
      <c r="N1570" s="19"/>
      <c r="O1570" s="19"/>
      <c r="P1570" s="1"/>
      <c r="Q1570" s="1"/>
      <c r="R1570" s="12"/>
      <c r="S1570" s="13">
        <f t="shared" si="63"/>
        <v>0</v>
      </c>
      <c r="T1570" s="1"/>
      <c r="U1570" s="1"/>
      <c r="V1570" s="1"/>
    </row>
    <row r="1571" spans="1:22" x14ac:dyDescent="0.25">
      <c r="A1571" s="11">
        <f t="shared" si="62"/>
        <v>1569</v>
      </c>
      <c r="B1571" s="1"/>
      <c r="C1571" s="1"/>
      <c r="D1571" s="1"/>
      <c r="E1571" s="14"/>
      <c r="F1571" s="15"/>
      <c r="G1571" s="1"/>
      <c r="H1571" s="1"/>
      <c r="I1571" s="16"/>
      <c r="J1571" s="16"/>
      <c r="K1571" s="20"/>
      <c r="L1571" s="24"/>
      <c r="M1571" s="19"/>
      <c r="N1571" s="19"/>
      <c r="O1571" s="19"/>
      <c r="P1571" s="1"/>
      <c r="Q1571" s="1"/>
      <c r="R1571" s="12"/>
      <c r="S1571" s="13">
        <f t="shared" si="63"/>
        <v>0</v>
      </c>
      <c r="T1571" s="1"/>
      <c r="U1571" s="1"/>
      <c r="V1571" s="1"/>
    </row>
    <row r="1572" spans="1:22" x14ac:dyDescent="0.25">
      <c r="A1572" s="11">
        <f t="shared" si="62"/>
        <v>1570</v>
      </c>
      <c r="B1572" s="1"/>
      <c r="C1572" s="1"/>
      <c r="D1572" s="1"/>
      <c r="E1572" s="14"/>
      <c r="F1572" s="15"/>
      <c r="G1572" s="1"/>
      <c r="H1572" s="1"/>
      <c r="I1572" s="16"/>
      <c r="J1572" s="16"/>
      <c r="K1572" s="20"/>
      <c r="L1572" s="24"/>
      <c r="M1572" s="19"/>
      <c r="N1572" s="19"/>
      <c r="O1572" s="19"/>
      <c r="P1572" s="1"/>
      <c r="Q1572" s="1"/>
      <c r="R1572" s="12"/>
      <c r="S1572" s="13">
        <f t="shared" si="63"/>
        <v>0</v>
      </c>
      <c r="T1572" s="1"/>
      <c r="U1572" s="1"/>
      <c r="V1572" s="1"/>
    </row>
    <row r="1573" spans="1:22" x14ac:dyDescent="0.25">
      <c r="A1573" s="11">
        <f t="shared" si="62"/>
        <v>1571</v>
      </c>
      <c r="B1573" s="1"/>
      <c r="C1573" s="1"/>
      <c r="D1573" s="1"/>
      <c r="E1573" s="14"/>
      <c r="F1573" s="15"/>
      <c r="G1573" s="1"/>
      <c r="H1573" s="1"/>
      <c r="I1573" s="16"/>
      <c r="J1573" s="16"/>
      <c r="K1573" s="20"/>
      <c r="L1573" s="24"/>
      <c r="M1573" s="19"/>
      <c r="N1573" s="19"/>
      <c r="O1573" s="19"/>
      <c r="P1573" s="1"/>
      <c r="Q1573" s="1"/>
      <c r="R1573" s="12"/>
      <c r="S1573" s="13">
        <f t="shared" si="63"/>
        <v>0</v>
      </c>
      <c r="T1573" s="1"/>
      <c r="U1573" s="1"/>
      <c r="V1573" s="1"/>
    </row>
    <row r="1574" spans="1:22" x14ac:dyDescent="0.25">
      <c r="A1574" s="11">
        <f t="shared" si="62"/>
        <v>1572</v>
      </c>
      <c r="B1574" s="1"/>
      <c r="C1574" s="1"/>
      <c r="D1574" s="1"/>
      <c r="E1574" s="14"/>
      <c r="F1574" s="15"/>
      <c r="G1574" s="1"/>
      <c r="H1574" s="1"/>
      <c r="I1574" s="16"/>
      <c r="J1574" s="16"/>
      <c r="K1574" s="20"/>
      <c r="L1574" s="24"/>
      <c r="M1574" s="19"/>
      <c r="N1574" s="19"/>
      <c r="O1574" s="19"/>
      <c r="P1574" s="1"/>
      <c r="Q1574" s="1"/>
      <c r="R1574" s="12"/>
      <c r="S1574" s="13">
        <f t="shared" si="63"/>
        <v>0</v>
      </c>
      <c r="T1574" s="1"/>
      <c r="U1574" s="1"/>
      <c r="V1574" s="1"/>
    </row>
    <row r="1575" spans="1:22" x14ac:dyDescent="0.25">
      <c r="A1575" s="11">
        <f t="shared" si="62"/>
        <v>1573</v>
      </c>
      <c r="B1575" s="1"/>
      <c r="C1575" s="1"/>
      <c r="D1575" s="1"/>
      <c r="E1575" s="14"/>
      <c r="F1575" s="15"/>
      <c r="G1575" s="1"/>
      <c r="H1575" s="1"/>
      <c r="I1575" s="16"/>
      <c r="J1575" s="16"/>
      <c r="K1575" s="20"/>
      <c r="L1575" s="24"/>
      <c r="M1575" s="19"/>
      <c r="N1575" s="19"/>
      <c r="O1575" s="19"/>
      <c r="P1575" s="1"/>
      <c r="Q1575" s="1"/>
      <c r="R1575" s="12"/>
      <c r="S1575" s="13">
        <f t="shared" si="63"/>
        <v>0</v>
      </c>
      <c r="T1575" s="1"/>
      <c r="U1575" s="1"/>
      <c r="V1575" s="1"/>
    </row>
    <row r="1576" spans="1:22" x14ac:dyDescent="0.25">
      <c r="A1576" s="11">
        <f t="shared" si="62"/>
        <v>1574</v>
      </c>
      <c r="B1576" s="1"/>
      <c r="C1576" s="1"/>
      <c r="D1576" s="1"/>
      <c r="E1576" s="14"/>
      <c r="F1576" s="15"/>
      <c r="G1576" s="1"/>
      <c r="H1576" s="1"/>
      <c r="I1576" s="16"/>
      <c r="J1576" s="16"/>
      <c r="K1576" s="20"/>
      <c r="L1576" s="24"/>
      <c r="M1576" s="19"/>
      <c r="N1576" s="19"/>
      <c r="O1576" s="19"/>
      <c r="P1576" s="1"/>
      <c r="Q1576" s="1"/>
      <c r="R1576" s="12"/>
      <c r="S1576" s="13">
        <f t="shared" si="63"/>
        <v>0</v>
      </c>
      <c r="T1576" s="1"/>
      <c r="U1576" s="1"/>
      <c r="V1576" s="1"/>
    </row>
    <row r="1577" spans="1:22" x14ac:dyDescent="0.25">
      <c r="A1577" s="11">
        <f t="shared" si="62"/>
        <v>1575</v>
      </c>
      <c r="B1577" s="1"/>
      <c r="C1577" s="1"/>
      <c r="D1577" s="1"/>
      <c r="E1577" s="14"/>
      <c r="F1577" s="15"/>
      <c r="G1577" s="1"/>
      <c r="H1577" s="1"/>
      <c r="I1577" s="16"/>
      <c r="J1577" s="16"/>
      <c r="K1577" s="20"/>
      <c r="L1577" s="24"/>
      <c r="M1577" s="19"/>
      <c r="N1577" s="19"/>
      <c r="O1577" s="19"/>
      <c r="P1577" s="1"/>
      <c r="Q1577" s="1"/>
      <c r="R1577" s="12"/>
      <c r="S1577" s="13">
        <f t="shared" si="63"/>
        <v>0</v>
      </c>
      <c r="T1577" s="1"/>
      <c r="U1577" s="1"/>
      <c r="V1577" s="1"/>
    </row>
    <row r="1578" spans="1:22" x14ac:dyDescent="0.25">
      <c r="A1578" s="11">
        <f t="shared" si="62"/>
        <v>1576</v>
      </c>
      <c r="B1578" s="1"/>
      <c r="C1578" s="1"/>
      <c r="D1578" s="1"/>
      <c r="E1578" s="14"/>
      <c r="F1578" s="15"/>
      <c r="G1578" s="1"/>
      <c r="H1578" s="1"/>
      <c r="I1578" s="16"/>
      <c r="J1578" s="16"/>
      <c r="K1578" s="20"/>
      <c r="L1578" s="24"/>
      <c r="M1578" s="19"/>
      <c r="N1578" s="19"/>
      <c r="O1578" s="19"/>
      <c r="P1578" s="1"/>
      <c r="Q1578" s="1"/>
      <c r="R1578" s="12"/>
      <c r="S1578" s="13">
        <f t="shared" si="63"/>
        <v>0</v>
      </c>
      <c r="T1578" s="1"/>
      <c r="U1578" s="1"/>
      <c r="V1578" s="1"/>
    </row>
    <row r="1579" spans="1:22" x14ac:dyDescent="0.25">
      <c r="A1579" s="11">
        <f t="shared" si="62"/>
        <v>1577</v>
      </c>
      <c r="B1579" s="1"/>
      <c r="C1579" s="1"/>
      <c r="D1579" s="1"/>
      <c r="E1579" s="14"/>
      <c r="F1579" s="15"/>
      <c r="G1579" s="1"/>
      <c r="H1579" s="1"/>
      <c r="I1579" s="16"/>
      <c r="J1579" s="16"/>
      <c r="K1579" s="20"/>
      <c r="L1579" s="24"/>
      <c r="M1579" s="19"/>
      <c r="N1579" s="19"/>
      <c r="O1579" s="19"/>
      <c r="P1579" s="1"/>
      <c r="Q1579" s="1"/>
      <c r="R1579" s="12"/>
      <c r="S1579" s="13">
        <f t="shared" si="63"/>
        <v>0</v>
      </c>
      <c r="T1579" s="1"/>
      <c r="U1579" s="1"/>
      <c r="V1579" s="1"/>
    </row>
    <row r="1580" spans="1:22" x14ac:dyDescent="0.25">
      <c r="A1580" s="11">
        <f t="shared" si="62"/>
        <v>1578</v>
      </c>
      <c r="B1580" s="1"/>
      <c r="C1580" s="1"/>
      <c r="D1580" s="1"/>
      <c r="E1580" s="14"/>
      <c r="F1580" s="15"/>
      <c r="G1580" s="1"/>
      <c r="H1580" s="1"/>
      <c r="I1580" s="16"/>
      <c r="J1580" s="16"/>
      <c r="K1580" s="20"/>
      <c r="L1580" s="24"/>
      <c r="M1580" s="19"/>
      <c r="N1580" s="19"/>
      <c r="O1580" s="19"/>
      <c r="P1580" s="1"/>
      <c r="Q1580" s="1"/>
      <c r="R1580" s="12"/>
      <c r="S1580" s="13">
        <f t="shared" si="63"/>
        <v>0</v>
      </c>
      <c r="T1580" s="1"/>
      <c r="U1580" s="1"/>
      <c r="V1580" s="1"/>
    </row>
    <row r="1581" spans="1:22" x14ac:dyDescent="0.25">
      <c r="A1581" s="11">
        <f t="shared" si="62"/>
        <v>1579</v>
      </c>
      <c r="B1581" s="1"/>
      <c r="C1581" s="1"/>
      <c r="D1581" s="1"/>
      <c r="E1581" s="14"/>
      <c r="F1581" s="15"/>
      <c r="G1581" s="1"/>
      <c r="H1581" s="1"/>
      <c r="I1581" s="16"/>
      <c r="J1581" s="16"/>
      <c r="K1581" s="20"/>
      <c r="L1581" s="24"/>
      <c r="M1581" s="19"/>
      <c r="N1581" s="19"/>
      <c r="O1581" s="19"/>
      <c r="P1581" s="1"/>
      <c r="Q1581" s="1"/>
      <c r="R1581" s="12"/>
      <c r="S1581" s="13">
        <f t="shared" si="63"/>
        <v>0</v>
      </c>
      <c r="T1581" s="1"/>
      <c r="U1581" s="1"/>
      <c r="V1581" s="1"/>
    </row>
    <row r="1582" spans="1:22" x14ac:dyDescent="0.25">
      <c r="A1582" s="11">
        <f t="shared" si="62"/>
        <v>1580</v>
      </c>
      <c r="B1582" s="1"/>
      <c r="C1582" s="1"/>
      <c r="D1582" s="1"/>
      <c r="E1582" s="14"/>
      <c r="F1582" s="15"/>
      <c r="G1582" s="1"/>
      <c r="H1582" s="1"/>
      <c r="I1582" s="16"/>
      <c r="J1582" s="16"/>
      <c r="K1582" s="20"/>
      <c r="L1582" s="24"/>
      <c r="M1582" s="19"/>
      <c r="N1582" s="19"/>
      <c r="O1582" s="19"/>
      <c r="P1582" s="1"/>
      <c r="Q1582" s="1"/>
      <c r="R1582" s="12"/>
      <c r="S1582" s="13">
        <f t="shared" si="63"/>
        <v>0</v>
      </c>
      <c r="T1582" s="1"/>
      <c r="U1582" s="1"/>
      <c r="V1582" s="1"/>
    </row>
    <row r="1583" spans="1:22" x14ac:dyDescent="0.25">
      <c r="A1583" s="11">
        <f t="shared" si="62"/>
        <v>1581</v>
      </c>
      <c r="B1583" s="1"/>
      <c r="C1583" s="1"/>
      <c r="D1583" s="1"/>
      <c r="E1583" s="14"/>
      <c r="F1583" s="15"/>
      <c r="G1583" s="1"/>
      <c r="H1583" s="1"/>
      <c r="I1583" s="16"/>
      <c r="J1583" s="16"/>
      <c r="K1583" s="20"/>
      <c r="L1583" s="24"/>
      <c r="M1583" s="19"/>
      <c r="N1583" s="19"/>
      <c r="O1583" s="19"/>
      <c r="P1583" s="1"/>
      <c r="Q1583" s="1"/>
      <c r="R1583" s="12"/>
      <c r="S1583" s="13">
        <f t="shared" si="63"/>
        <v>0</v>
      </c>
      <c r="T1583" s="1"/>
      <c r="U1583" s="1"/>
      <c r="V1583" s="1"/>
    </row>
    <row r="1584" spans="1:22" x14ac:dyDescent="0.25">
      <c r="A1584" s="11">
        <f t="shared" si="62"/>
        <v>1582</v>
      </c>
      <c r="B1584" s="1"/>
      <c r="C1584" s="1"/>
      <c r="D1584" s="1"/>
      <c r="E1584" s="14"/>
      <c r="F1584" s="15"/>
      <c r="G1584" s="1"/>
      <c r="H1584" s="1"/>
      <c r="I1584" s="16"/>
      <c r="J1584" s="16"/>
      <c r="K1584" s="20"/>
      <c r="L1584" s="24"/>
      <c r="M1584" s="19"/>
      <c r="N1584" s="19"/>
      <c r="O1584" s="19"/>
      <c r="P1584" s="1"/>
      <c r="Q1584" s="1"/>
      <c r="R1584" s="12"/>
      <c r="S1584" s="13">
        <f t="shared" si="63"/>
        <v>0</v>
      </c>
      <c r="T1584" s="1"/>
      <c r="U1584" s="1"/>
      <c r="V1584" s="1"/>
    </row>
    <row r="1585" spans="1:22" x14ac:dyDescent="0.25">
      <c r="A1585" s="11">
        <f t="shared" si="62"/>
        <v>1583</v>
      </c>
      <c r="B1585" s="1"/>
      <c r="C1585" s="1"/>
      <c r="D1585" s="1"/>
      <c r="E1585" s="14"/>
      <c r="F1585" s="15"/>
      <c r="G1585" s="1"/>
      <c r="H1585" s="1"/>
      <c r="I1585" s="16"/>
      <c r="J1585" s="16"/>
      <c r="K1585" s="20"/>
      <c r="L1585" s="24"/>
      <c r="M1585" s="19"/>
      <c r="N1585" s="19"/>
      <c r="O1585" s="19"/>
      <c r="P1585" s="1"/>
      <c r="Q1585" s="1"/>
      <c r="R1585" s="12"/>
      <c r="S1585" s="13">
        <f t="shared" si="63"/>
        <v>0</v>
      </c>
      <c r="T1585" s="1"/>
      <c r="U1585" s="1"/>
      <c r="V1585" s="1"/>
    </row>
    <row r="1586" spans="1:22" x14ac:dyDescent="0.25">
      <c r="A1586" s="11">
        <f t="shared" si="62"/>
        <v>1584</v>
      </c>
      <c r="B1586" s="1"/>
      <c r="C1586" s="1"/>
      <c r="D1586" s="1"/>
      <c r="E1586" s="14"/>
      <c r="F1586" s="15"/>
      <c r="G1586" s="1"/>
      <c r="H1586" s="1"/>
      <c r="I1586" s="16"/>
      <c r="J1586" s="16"/>
      <c r="K1586" s="20"/>
      <c r="L1586" s="24"/>
      <c r="M1586" s="19"/>
      <c r="N1586" s="19"/>
      <c r="O1586" s="19"/>
      <c r="P1586" s="1"/>
      <c r="Q1586" s="1"/>
      <c r="R1586" s="12"/>
      <c r="S1586" s="13">
        <f t="shared" si="63"/>
        <v>0</v>
      </c>
      <c r="T1586" s="1"/>
      <c r="U1586" s="1"/>
      <c r="V1586" s="1"/>
    </row>
    <row r="1587" spans="1:22" x14ac:dyDescent="0.25">
      <c r="A1587" s="11">
        <f t="shared" si="62"/>
        <v>1585</v>
      </c>
      <c r="B1587" s="1"/>
      <c r="C1587" s="1"/>
      <c r="D1587" s="1"/>
      <c r="E1587" s="14"/>
      <c r="F1587" s="15"/>
      <c r="G1587" s="1"/>
      <c r="H1587" s="1"/>
      <c r="I1587" s="16"/>
      <c r="J1587" s="16"/>
      <c r="K1587" s="20"/>
      <c r="L1587" s="24"/>
      <c r="M1587" s="19"/>
      <c r="N1587" s="19"/>
      <c r="O1587" s="19"/>
      <c r="P1587" s="1"/>
      <c r="Q1587" s="1"/>
      <c r="R1587" s="12"/>
      <c r="S1587" s="13">
        <f t="shared" si="63"/>
        <v>0</v>
      </c>
      <c r="T1587" s="1"/>
      <c r="U1587" s="1"/>
      <c r="V1587" s="1"/>
    </row>
    <row r="1588" spans="1:22" x14ac:dyDescent="0.25">
      <c r="A1588" s="11">
        <f t="shared" si="62"/>
        <v>1586</v>
      </c>
      <c r="B1588" s="1"/>
      <c r="C1588" s="1"/>
      <c r="D1588" s="1"/>
      <c r="E1588" s="14"/>
      <c r="F1588" s="15"/>
      <c r="G1588" s="1"/>
      <c r="H1588" s="1"/>
      <c r="I1588" s="16"/>
      <c r="J1588" s="16"/>
      <c r="K1588" s="20"/>
      <c r="L1588" s="24"/>
      <c r="M1588" s="19"/>
      <c r="N1588" s="19"/>
      <c r="O1588" s="19"/>
      <c r="P1588" s="1"/>
      <c r="Q1588" s="1"/>
      <c r="R1588" s="12"/>
      <c r="S1588" s="13">
        <f t="shared" si="63"/>
        <v>0</v>
      </c>
      <c r="T1588" s="1"/>
      <c r="U1588" s="1"/>
      <c r="V1588" s="1"/>
    </row>
    <row r="1589" spans="1:22" x14ac:dyDescent="0.25">
      <c r="A1589" s="11">
        <f t="shared" si="62"/>
        <v>1587</v>
      </c>
      <c r="B1589" s="1"/>
      <c r="C1589" s="1"/>
      <c r="D1589" s="1"/>
      <c r="E1589" s="14"/>
      <c r="F1589" s="15"/>
      <c r="G1589" s="1"/>
      <c r="H1589" s="1"/>
      <c r="I1589" s="16"/>
      <c r="J1589" s="16"/>
      <c r="K1589" s="20"/>
      <c r="L1589" s="24"/>
      <c r="M1589" s="19"/>
      <c r="N1589" s="19"/>
      <c r="O1589" s="19"/>
      <c r="P1589" s="1"/>
      <c r="Q1589" s="1"/>
      <c r="R1589" s="12"/>
      <c r="S1589" s="13">
        <f t="shared" si="63"/>
        <v>0</v>
      </c>
      <c r="T1589" s="1"/>
      <c r="U1589" s="1"/>
      <c r="V1589" s="1"/>
    </row>
    <row r="1590" spans="1:22" x14ac:dyDescent="0.25">
      <c r="A1590" s="11">
        <f t="shared" si="62"/>
        <v>1588</v>
      </c>
      <c r="B1590" s="1"/>
      <c r="C1590" s="1"/>
      <c r="D1590" s="1"/>
      <c r="E1590" s="14"/>
      <c r="F1590" s="15"/>
      <c r="G1590" s="1"/>
      <c r="H1590" s="1"/>
      <c r="I1590" s="16"/>
      <c r="J1590" s="16"/>
      <c r="K1590" s="20"/>
      <c r="L1590" s="24"/>
      <c r="M1590" s="19"/>
      <c r="N1590" s="19"/>
      <c r="O1590" s="19"/>
      <c r="P1590" s="1"/>
      <c r="Q1590" s="1"/>
      <c r="R1590" s="12"/>
      <c r="S1590" s="13">
        <f t="shared" si="63"/>
        <v>0</v>
      </c>
      <c r="T1590" s="1"/>
      <c r="U1590" s="1"/>
      <c r="V1590" s="1"/>
    </row>
    <row r="1591" spans="1:22" x14ac:dyDescent="0.25">
      <c r="A1591" s="11">
        <f t="shared" si="62"/>
        <v>1589</v>
      </c>
      <c r="B1591" s="1"/>
      <c r="C1591" s="1"/>
      <c r="D1591" s="1"/>
      <c r="E1591" s="14"/>
      <c r="F1591" s="15"/>
      <c r="G1591" s="1"/>
      <c r="H1591" s="1"/>
      <c r="I1591" s="16"/>
      <c r="J1591" s="16"/>
      <c r="K1591" s="20"/>
      <c r="L1591" s="24"/>
      <c r="M1591" s="19"/>
      <c r="N1591" s="19"/>
      <c r="O1591" s="19"/>
      <c r="P1591" s="1"/>
      <c r="Q1591" s="1"/>
      <c r="R1591" s="12"/>
      <c r="S1591" s="13">
        <f t="shared" si="63"/>
        <v>0</v>
      </c>
      <c r="T1591" s="1"/>
      <c r="U1591" s="1"/>
      <c r="V1591" s="1"/>
    </row>
    <row r="1592" spans="1:22" x14ac:dyDescent="0.25">
      <c r="A1592" s="11">
        <f t="shared" si="62"/>
        <v>1590</v>
      </c>
      <c r="B1592" s="1"/>
      <c r="C1592" s="1"/>
      <c r="D1592" s="1"/>
      <c r="E1592" s="14"/>
      <c r="F1592" s="15"/>
      <c r="G1592" s="1"/>
      <c r="H1592" s="1"/>
      <c r="I1592" s="16"/>
      <c r="J1592" s="16"/>
      <c r="K1592" s="20"/>
      <c r="L1592" s="24"/>
      <c r="M1592" s="19"/>
      <c r="N1592" s="19"/>
      <c r="O1592" s="19"/>
      <c r="P1592" s="1"/>
      <c r="Q1592" s="1"/>
      <c r="R1592" s="12"/>
      <c r="S1592" s="13">
        <f t="shared" si="63"/>
        <v>0</v>
      </c>
      <c r="T1592" s="1"/>
      <c r="U1592" s="1"/>
      <c r="V1592" s="1"/>
    </row>
    <row r="1593" spans="1:22" x14ac:dyDescent="0.25">
      <c r="A1593" s="11">
        <f t="shared" si="62"/>
        <v>1591</v>
      </c>
      <c r="B1593" s="1"/>
      <c r="C1593" s="1"/>
      <c r="D1593" s="1"/>
      <c r="E1593" s="14"/>
      <c r="F1593" s="15"/>
      <c r="G1593" s="1"/>
      <c r="H1593" s="1"/>
      <c r="I1593" s="16"/>
      <c r="J1593" s="16"/>
      <c r="K1593" s="20"/>
      <c r="L1593" s="24"/>
      <c r="M1593" s="19"/>
      <c r="N1593" s="19"/>
      <c r="O1593" s="19"/>
      <c r="P1593" s="1"/>
      <c r="Q1593" s="1"/>
      <c r="R1593" s="12"/>
      <c r="S1593" s="13">
        <f t="shared" si="63"/>
        <v>0</v>
      </c>
      <c r="T1593" s="1"/>
      <c r="U1593" s="1"/>
      <c r="V1593" s="1"/>
    </row>
    <row r="1594" spans="1:22" x14ac:dyDescent="0.25">
      <c r="A1594" s="11">
        <f t="shared" si="62"/>
        <v>1592</v>
      </c>
      <c r="B1594" s="1"/>
      <c r="C1594" s="1"/>
      <c r="D1594" s="1"/>
      <c r="E1594" s="14"/>
      <c r="F1594" s="15"/>
      <c r="G1594" s="1"/>
      <c r="H1594" s="1"/>
      <c r="I1594" s="16"/>
      <c r="J1594" s="16"/>
      <c r="K1594" s="20"/>
      <c r="L1594" s="24"/>
      <c r="M1594" s="19"/>
      <c r="N1594" s="19"/>
      <c r="O1594" s="19"/>
      <c r="P1594" s="1"/>
      <c r="Q1594" s="1"/>
      <c r="R1594" s="12"/>
      <c r="S1594" s="13">
        <f t="shared" si="63"/>
        <v>0</v>
      </c>
      <c r="T1594" s="1"/>
      <c r="U1594" s="1"/>
      <c r="V1594" s="1"/>
    </row>
    <row r="1595" spans="1:22" x14ac:dyDescent="0.25">
      <c r="A1595" s="11">
        <f t="shared" si="62"/>
        <v>1593</v>
      </c>
      <c r="B1595" s="1"/>
      <c r="C1595" s="1"/>
      <c r="D1595" s="1"/>
      <c r="E1595" s="14"/>
      <c r="F1595" s="15"/>
      <c r="G1595" s="1"/>
      <c r="H1595" s="1"/>
      <c r="I1595" s="16"/>
      <c r="J1595" s="16"/>
      <c r="K1595" s="20"/>
      <c r="L1595" s="24"/>
      <c r="M1595" s="19"/>
      <c r="N1595" s="19"/>
      <c r="O1595" s="19"/>
      <c r="P1595" s="1"/>
      <c r="Q1595" s="1"/>
      <c r="R1595" s="12"/>
      <c r="S1595" s="13">
        <f t="shared" si="63"/>
        <v>0</v>
      </c>
      <c r="T1595" s="1"/>
      <c r="U1595" s="1"/>
      <c r="V1595" s="1"/>
    </row>
    <row r="1596" spans="1:22" x14ac:dyDescent="0.25">
      <c r="A1596" s="11">
        <f t="shared" si="62"/>
        <v>1594</v>
      </c>
      <c r="B1596" s="1"/>
      <c r="C1596" s="1"/>
      <c r="D1596" s="1"/>
      <c r="E1596" s="14"/>
      <c r="F1596" s="15"/>
      <c r="G1596" s="1"/>
      <c r="H1596" s="1"/>
      <c r="I1596" s="16"/>
      <c r="J1596" s="16"/>
      <c r="K1596" s="20"/>
      <c r="L1596" s="24"/>
      <c r="M1596" s="19"/>
      <c r="N1596" s="19"/>
      <c r="O1596" s="19"/>
      <c r="P1596" s="1"/>
      <c r="Q1596" s="1"/>
      <c r="R1596" s="12"/>
      <c r="S1596" s="13">
        <f t="shared" si="63"/>
        <v>0</v>
      </c>
      <c r="T1596" s="1"/>
      <c r="U1596" s="1"/>
      <c r="V1596" s="1"/>
    </row>
    <row r="1597" spans="1:22" x14ac:dyDescent="0.25">
      <c r="A1597" s="11">
        <f t="shared" si="62"/>
        <v>1595</v>
      </c>
      <c r="B1597" s="1"/>
      <c r="C1597" s="1"/>
      <c r="D1597" s="1"/>
      <c r="E1597" s="14"/>
      <c r="F1597" s="15"/>
      <c r="G1597" s="1"/>
      <c r="H1597" s="1"/>
      <c r="I1597" s="16"/>
      <c r="J1597" s="16"/>
      <c r="K1597" s="20"/>
      <c r="L1597" s="24"/>
      <c r="M1597" s="19"/>
      <c r="N1597" s="19"/>
      <c r="O1597" s="19"/>
      <c r="P1597" s="1"/>
      <c r="Q1597" s="1"/>
      <c r="R1597" s="12"/>
      <c r="S1597" s="13">
        <f t="shared" si="63"/>
        <v>0</v>
      </c>
      <c r="T1597" s="1"/>
      <c r="U1597" s="1"/>
      <c r="V1597" s="1"/>
    </row>
    <row r="1598" spans="1:22" x14ac:dyDescent="0.25">
      <c r="A1598" s="11">
        <f t="shared" si="62"/>
        <v>1596</v>
      </c>
      <c r="B1598" s="1"/>
      <c r="C1598" s="1"/>
      <c r="D1598" s="1"/>
      <c r="E1598" s="14"/>
      <c r="F1598" s="15"/>
      <c r="G1598" s="1"/>
      <c r="H1598" s="1"/>
      <c r="I1598" s="16"/>
      <c r="J1598" s="16"/>
      <c r="K1598" s="20"/>
      <c r="L1598" s="24"/>
      <c r="M1598" s="19"/>
      <c r="N1598" s="19"/>
      <c r="O1598" s="19"/>
      <c r="P1598" s="1"/>
      <c r="Q1598" s="1"/>
      <c r="R1598" s="12"/>
      <c r="S1598" s="13">
        <f t="shared" si="63"/>
        <v>0</v>
      </c>
      <c r="T1598" s="1"/>
      <c r="U1598" s="1"/>
      <c r="V1598" s="1"/>
    </row>
    <row r="1599" spans="1:22" x14ac:dyDescent="0.25">
      <c r="A1599" s="11">
        <f t="shared" si="62"/>
        <v>1597</v>
      </c>
      <c r="B1599" s="1"/>
      <c r="C1599" s="1"/>
      <c r="D1599" s="1"/>
      <c r="E1599" s="14"/>
      <c r="F1599" s="15"/>
      <c r="G1599" s="1"/>
      <c r="H1599" s="1"/>
      <c r="I1599" s="16"/>
      <c r="J1599" s="16"/>
      <c r="K1599" s="20"/>
      <c r="L1599" s="24"/>
      <c r="M1599" s="19"/>
      <c r="N1599" s="19"/>
      <c r="O1599" s="19"/>
      <c r="P1599" s="1"/>
      <c r="Q1599" s="1"/>
      <c r="R1599" s="12"/>
      <c r="S1599" s="13">
        <f t="shared" si="63"/>
        <v>0</v>
      </c>
      <c r="T1599" s="1"/>
      <c r="U1599" s="1"/>
      <c r="V1599" s="1"/>
    </row>
    <row r="1600" spans="1:22" x14ac:dyDescent="0.25">
      <c r="A1600" s="11">
        <f t="shared" si="62"/>
        <v>1598</v>
      </c>
      <c r="B1600" s="1"/>
      <c r="C1600" s="1"/>
      <c r="D1600" s="1"/>
      <c r="E1600" s="14"/>
      <c r="F1600" s="15"/>
      <c r="G1600" s="1"/>
      <c r="H1600" s="1"/>
      <c r="I1600" s="16"/>
      <c r="J1600" s="16"/>
      <c r="K1600" s="20"/>
      <c r="L1600" s="24"/>
      <c r="M1600" s="19"/>
      <c r="N1600" s="19"/>
      <c r="O1600" s="19"/>
      <c r="P1600" s="1"/>
      <c r="Q1600" s="1"/>
      <c r="R1600" s="12"/>
      <c r="S1600" s="13">
        <f t="shared" si="63"/>
        <v>0</v>
      </c>
      <c r="T1600" s="1"/>
      <c r="U1600" s="1"/>
      <c r="V1600" s="1"/>
    </row>
    <row r="1601" spans="1:22" x14ac:dyDescent="0.25">
      <c r="A1601" s="11">
        <f t="shared" si="62"/>
        <v>1599</v>
      </c>
      <c r="B1601" s="1"/>
      <c r="C1601" s="1"/>
      <c r="D1601" s="1"/>
      <c r="E1601" s="14"/>
      <c r="F1601" s="15"/>
      <c r="G1601" s="1"/>
      <c r="H1601" s="1"/>
      <c r="I1601" s="16"/>
      <c r="J1601" s="16"/>
      <c r="K1601" s="20"/>
      <c r="L1601" s="24"/>
      <c r="M1601" s="19"/>
      <c r="N1601" s="19"/>
      <c r="O1601" s="19"/>
      <c r="P1601" s="1"/>
      <c r="Q1601" s="1"/>
      <c r="R1601" s="12"/>
      <c r="S1601" s="13">
        <f t="shared" si="63"/>
        <v>0</v>
      </c>
      <c r="T1601" s="1"/>
      <c r="U1601" s="1"/>
      <c r="V1601" s="1"/>
    </row>
    <row r="1602" spans="1:22" x14ac:dyDescent="0.25">
      <c r="A1602" s="11">
        <f t="shared" si="62"/>
        <v>1600</v>
      </c>
      <c r="B1602" s="1"/>
      <c r="C1602" s="1"/>
      <c r="D1602" s="1"/>
      <c r="E1602" s="14"/>
      <c r="F1602" s="15"/>
      <c r="G1602" s="1"/>
      <c r="H1602" s="1"/>
      <c r="I1602" s="16"/>
      <c r="J1602" s="16"/>
      <c r="K1602" s="20"/>
      <c r="L1602" s="24"/>
      <c r="M1602" s="19"/>
      <c r="N1602" s="19"/>
      <c r="O1602" s="19"/>
      <c r="P1602" s="1"/>
      <c r="Q1602" s="1"/>
      <c r="R1602" s="12"/>
      <c r="S1602" s="13">
        <f t="shared" si="63"/>
        <v>0</v>
      </c>
      <c r="T1602" s="1"/>
      <c r="U1602" s="1"/>
      <c r="V1602" s="1"/>
    </row>
    <row r="1603" spans="1:22" x14ac:dyDescent="0.25">
      <c r="A1603" s="11">
        <f t="shared" si="62"/>
        <v>1601</v>
      </c>
      <c r="B1603" s="1"/>
      <c r="C1603" s="1"/>
      <c r="D1603" s="1"/>
      <c r="E1603" s="14"/>
      <c r="F1603" s="15"/>
      <c r="G1603" s="1"/>
      <c r="H1603" s="1"/>
      <c r="I1603" s="16"/>
      <c r="J1603" s="16"/>
      <c r="K1603" s="20"/>
      <c r="L1603" s="24"/>
      <c r="M1603" s="19"/>
      <c r="N1603" s="19"/>
      <c r="O1603" s="19"/>
      <c r="P1603" s="1"/>
      <c r="Q1603" s="1"/>
      <c r="R1603" s="12"/>
      <c r="S1603" s="13">
        <f t="shared" si="63"/>
        <v>0</v>
      </c>
      <c r="T1603" s="1"/>
      <c r="U1603" s="1"/>
      <c r="V1603" s="1"/>
    </row>
    <row r="1604" spans="1:22" x14ac:dyDescent="0.25">
      <c r="A1604" s="11">
        <f t="shared" ref="A1604:A1667" si="64">A1603+1</f>
        <v>1602</v>
      </c>
      <c r="B1604" s="1"/>
      <c r="C1604" s="1"/>
      <c r="D1604" s="1"/>
      <c r="E1604" s="14"/>
      <c r="F1604" s="15"/>
      <c r="G1604" s="1"/>
      <c r="H1604" s="1"/>
      <c r="I1604" s="16"/>
      <c r="J1604" s="16"/>
      <c r="K1604" s="20"/>
      <c r="L1604" s="24"/>
      <c r="M1604" s="19"/>
      <c r="N1604" s="19"/>
      <c r="O1604" s="19"/>
      <c r="P1604" s="1"/>
      <c r="Q1604" s="1"/>
      <c r="R1604" s="12"/>
      <c r="S1604" s="13">
        <f t="shared" ref="S1604:S1667" si="65">P1604*Q1604</f>
        <v>0</v>
      </c>
      <c r="T1604" s="1"/>
      <c r="U1604" s="1"/>
      <c r="V1604" s="1"/>
    </row>
    <row r="1605" spans="1:22" x14ac:dyDescent="0.25">
      <c r="A1605" s="11">
        <f t="shared" si="64"/>
        <v>1603</v>
      </c>
      <c r="B1605" s="1"/>
      <c r="C1605" s="1"/>
      <c r="D1605" s="1"/>
      <c r="E1605" s="14"/>
      <c r="F1605" s="15"/>
      <c r="G1605" s="1"/>
      <c r="H1605" s="1"/>
      <c r="I1605" s="16"/>
      <c r="J1605" s="16"/>
      <c r="K1605" s="20"/>
      <c r="L1605" s="24"/>
      <c r="M1605" s="19"/>
      <c r="N1605" s="19"/>
      <c r="O1605" s="19"/>
      <c r="P1605" s="1"/>
      <c r="Q1605" s="1"/>
      <c r="R1605" s="12"/>
      <c r="S1605" s="13">
        <f t="shared" si="65"/>
        <v>0</v>
      </c>
      <c r="T1605" s="1"/>
      <c r="U1605" s="1"/>
      <c r="V1605" s="1"/>
    </row>
    <row r="1606" spans="1:22" x14ac:dyDescent="0.25">
      <c r="A1606" s="11">
        <f t="shared" si="64"/>
        <v>1604</v>
      </c>
      <c r="B1606" s="1"/>
      <c r="C1606" s="1"/>
      <c r="D1606" s="1"/>
      <c r="E1606" s="14"/>
      <c r="F1606" s="15"/>
      <c r="G1606" s="1"/>
      <c r="H1606" s="1"/>
      <c r="I1606" s="16"/>
      <c r="J1606" s="16"/>
      <c r="K1606" s="20"/>
      <c r="L1606" s="24"/>
      <c r="M1606" s="19"/>
      <c r="N1606" s="19"/>
      <c r="O1606" s="19"/>
      <c r="P1606" s="1"/>
      <c r="Q1606" s="1"/>
      <c r="R1606" s="12"/>
      <c r="S1606" s="13">
        <f t="shared" si="65"/>
        <v>0</v>
      </c>
      <c r="T1606" s="1"/>
      <c r="U1606" s="1"/>
      <c r="V1606" s="1"/>
    </row>
    <row r="1607" spans="1:22" x14ac:dyDescent="0.25">
      <c r="A1607" s="11">
        <f t="shared" si="64"/>
        <v>1605</v>
      </c>
      <c r="B1607" s="1"/>
      <c r="C1607" s="1"/>
      <c r="D1607" s="1"/>
      <c r="E1607" s="14"/>
      <c r="F1607" s="15"/>
      <c r="G1607" s="1"/>
      <c r="H1607" s="1"/>
      <c r="I1607" s="16"/>
      <c r="J1607" s="16"/>
      <c r="K1607" s="20"/>
      <c r="L1607" s="24"/>
      <c r="M1607" s="19"/>
      <c r="N1607" s="19"/>
      <c r="O1607" s="19"/>
      <c r="P1607" s="1"/>
      <c r="Q1607" s="1"/>
      <c r="R1607" s="12"/>
      <c r="S1607" s="13">
        <f t="shared" si="65"/>
        <v>0</v>
      </c>
      <c r="T1607" s="1"/>
      <c r="U1607" s="1"/>
      <c r="V1607" s="1"/>
    </row>
    <row r="1608" spans="1:22" x14ac:dyDescent="0.25">
      <c r="A1608" s="11">
        <f t="shared" si="64"/>
        <v>1606</v>
      </c>
      <c r="B1608" s="1"/>
      <c r="C1608" s="1"/>
      <c r="D1608" s="1"/>
      <c r="E1608" s="14"/>
      <c r="F1608" s="15"/>
      <c r="G1608" s="1"/>
      <c r="H1608" s="1"/>
      <c r="I1608" s="16"/>
      <c r="J1608" s="16"/>
      <c r="K1608" s="20"/>
      <c r="L1608" s="24"/>
      <c r="M1608" s="19"/>
      <c r="N1608" s="19"/>
      <c r="O1608" s="19"/>
      <c r="P1608" s="1"/>
      <c r="Q1608" s="1"/>
      <c r="R1608" s="12"/>
      <c r="S1608" s="13">
        <f t="shared" si="65"/>
        <v>0</v>
      </c>
      <c r="T1608" s="1"/>
      <c r="U1608" s="1"/>
      <c r="V1608" s="1"/>
    </row>
    <row r="1609" spans="1:22" x14ac:dyDescent="0.25">
      <c r="A1609" s="11">
        <f t="shared" si="64"/>
        <v>1607</v>
      </c>
      <c r="B1609" s="1"/>
      <c r="C1609" s="1"/>
      <c r="D1609" s="1"/>
      <c r="E1609" s="14"/>
      <c r="F1609" s="15"/>
      <c r="G1609" s="1"/>
      <c r="H1609" s="1"/>
      <c r="I1609" s="16"/>
      <c r="J1609" s="16"/>
      <c r="K1609" s="20"/>
      <c r="L1609" s="24"/>
      <c r="M1609" s="19"/>
      <c r="N1609" s="19"/>
      <c r="O1609" s="19"/>
      <c r="P1609" s="1"/>
      <c r="Q1609" s="1"/>
      <c r="R1609" s="12"/>
      <c r="S1609" s="13">
        <f t="shared" si="65"/>
        <v>0</v>
      </c>
      <c r="T1609" s="1"/>
      <c r="U1609" s="1"/>
      <c r="V1609" s="1"/>
    </row>
    <row r="1610" spans="1:22" x14ac:dyDescent="0.25">
      <c r="A1610" s="11">
        <f t="shared" si="64"/>
        <v>1608</v>
      </c>
      <c r="B1610" s="1"/>
      <c r="C1610" s="1"/>
      <c r="D1610" s="1"/>
      <c r="E1610" s="14"/>
      <c r="F1610" s="15"/>
      <c r="G1610" s="1"/>
      <c r="H1610" s="1"/>
      <c r="I1610" s="16"/>
      <c r="J1610" s="16"/>
      <c r="K1610" s="20"/>
      <c r="L1610" s="24"/>
      <c r="M1610" s="19"/>
      <c r="N1610" s="19"/>
      <c r="O1610" s="19"/>
      <c r="P1610" s="1"/>
      <c r="Q1610" s="1"/>
      <c r="R1610" s="12"/>
      <c r="S1610" s="13">
        <f t="shared" si="65"/>
        <v>0</v>
      </c>
      <c r="T1610" s="1"/>
      <c r="U1610" s="1"/>
      <c r="V1610" s="1"/>
    </row>
    <row r="1611" spans="1:22" x14ac:dyDescent="0.25">
      <c r="A1611" s="11">
        <f t="shared" si="64"/>
        <v>1609</v>
      </c>
      <c r="B1611" s="1"/>
      <c r="C1611" s="1"/>
      <c r="D1611" s="1"/>
      <c r="E1611" s="14"/>
      <c r="F1611" s="15"/>
      <c r="G1611" s="1"/>
      <c r="H1611" s="1"/>
      <c r="I1611" s="16"/>
      <c r="J1611" s="16"/>
      <c r="K1611" s="20"/>
      <c r="L1611" s="24"/>
      <c r="M1611" s="19"/>
      <c r="N1611" s="19"/>
      <c r="O1611" s="19"/>
      <c r="P1611" s="1"/>
      <c r="Q1611" s="1"/>
      <c r="R1611" s="12"/>
      <c r="S1611" s="13">
        <f t="shared" si="65"/>
        <v>0</v>
      </c>
      <c r="T1611" s="1"/>
      <c r="U1611" s="1"/>
      <c r="V1611" s="1"/>
    </row>
    <row r="1612" spans="1:22" x14ac:dyDescent="0.25">
      <c r="A1612" s="11">
        <f t="shared" si="64"/>
        <v>1610</v>
      </c>
      <c r="B1612" s="1"/>
      <c r="C1612" s="1"/>
      <c r="D1612" s="1"/>
      <c r="E1612" s="14"/>
      <c r="F1612" s="15"/>
      <c r="G1612" s="1"/>
      <c r="H1612" s="1"/>
      <c r="I1612" s="16"/>
      <c r="J1612" s="16"/>
      <c r="K1612" s="20"/>
      <c r="L1612" s="24"/>
      <c r="M1612" s="19"/>
      <c r="N1612" s="19"/>
      <c r="O1612" s="19"/>
      <c r="P1612" s="1"/>
      <c r="Q1612" s="1"/>
      <c r="R1612" s="12"/>
      <c r="S1612" s="13">
        <f t="shared" si="65"/>
        <v>0</v>
      </c>
      <c r="T1612" s="1"/>
      <c r="U1612" s="1"/>
      <c r="V1612" s="1"/>
    </row>
    <row r="1613" spans="1:22" x14ac:dyDescent="0.25">
      <c r="A1613" s="11">
        <f t="shared" si="64"/>
        <v>1611</v>
      </c>
      <c r="B1613" s="1"/>
      <c r="C1613" s="1"/>
      <c r="D1613" s="1"/>
      <c r="E1613" s="14"/>
      <c r="F1613" s="15"/>
      <c r="G1613" s="1"/>
      <c r="H1613" s="1"/>
      <c r="I1613" s="16"/>
      <c r="J1613" s="16"/>
      <c r="K1613" s="20"/>
      <c r="L1613" s="24"/>
      <c r="M1613" s="19"/>
      <c r="N1613" s="19"/>
      <c r="O1613" s="19"/>
      <c r="P1613" s="1"/>
      <c r="Q1613" s="1"/>
      <c r="R1613" s="12"/>
      <c r="S1613" s="13">
        <f t="shared" si="65"/>
        <v>0</v>
      </c>
      <c r="T1613" s="1"/>
      <c r="U1613" s="1"/>
      <c r="V1613" s="1"/>
    </row>
    <row r="1614" spans="1:22" x14ac:dyDescent="0.25">
      <c r="A1614" s="11">
        <f t="shared" si="64"/>
        <v>1612</v>
      </c>
      <c r="B1614" s="1"/>
      <c r="C1614" s="1"/>
      <c r="D1614" s="1"/>
      <c r="E1614" s="14"/>
      <c r="F1614" s="15"/>
      <c r="G1614" s="1"/>
      <c r="H1614" s="1"/>
      <c r="I1614" s="16"/>
      <c r="J1614" s="16"/>
      <c r="K1614" s="20"/>
      <c r="L1614" s="24"/>
      <c r="M1614" s="19"/>
      <c r="N1614" s="19"/>
      <c r="O1614" s="19"/>
      <c r="P1614" s="1"/>
      <c r="Q1614" s="1"/>
      <c r="R1614" s="12"/>
      <c r="S1614" s="13">
        <f t="shared" si="65"/>
        <v>0</v>
      </c>
      <c r="T1614" s="1"/>
      <c r="U1614" s="1"/>
      <c r="V1614" s="1"/>
    </row>
    <row r="1615" spans="1:22" x14ac:dyDescent="0.25">
      <c r="A1615" s="11">
        <f t="shared" si="64"/>
        <v>1613</v>
      </c>
      <c r="B1615" s="1"/>
      <c r="C1615" s="1"/>
      <c r="D1615" s="1"/>
      <c r="E1615" s="14"/>
      <c r="F1615" s="15"/>
      <c r="G1615" s="1"/>
      <c r="H1615" s="1"/>
      <c r="I1615" s="16"/>
      <c r="J1615" s="16"/>
      <c r="K1615" s="20"/>
      <c r="L1615" s="24"/>
      <c r="M1615" s="19"/>
      <c r="N1615" s="19"/>
      <c r="O1615" s="19"/>
      <c r="P1615" s="1"/>
      <c r="Q1615" s="1"/>
      <c r="R1615" s="12"/>
      <c r="S1615" s="13">
        <f t="shared" si="65"/>
        <v>0</v>
      </c>
      <c r="T1615" s="1"/>
      <c r="U1615" s="1"/>
      <c r="V1615" s="1"/>
    </row>
    <row r="1616" spans="1:22" x14ac:dyDescent="0.25">
      <c r="A1616" s="11">
        <f t="shared" si="64"/>
        <v>1614</v>
      </c>
      <c r="B1616" s="1"/>
      <c r="C1616" s="1"/>
      <c r="D1616" s="1"/>
      <c r="E1616" s="14"/>
      <c r="F1616" s="15"/>
      <c r="G1616" s="1"/>
      <c r="H1616" s="1"/>
      <c r="I1616" s="16"/>
      <c r="J1616" s="16"/>
      <c r="K1616" s="20"/>
      <c r="L1616" s="24"/>
      <c r="M1616" s="19"/>
      <c r="N1616" s="19"/>
      <c r="O1616" s="19"/>
      <c r="P1616" s="1"/>
      <c r="Q1616" s="1"/>
      <c r="R1616" s="12"/>
      <c r="S1616" s="13">
        <f t="shared" si="65"/>
        <v>0</v>
      </c>
      <c r="T1616" s="1"/>
      <c r="U1616" s="1"/>
      <c r="V1616" s="1"/>
    </row>
    <row r="1617" spans="1:22" x14ac:dyDescent="0.25">
      <c r="A1617" s="11">
        <f t="shared" si="64"/>
        <v>1615</v>
      </c>
      <c r="B1617" s="1"/>
      <c r="C1617" s="1"/>
      <c r="D1617" s="1"/>
      <c r="E1617" s="14"/>
      <c r="F1617" s="15"/>
      <c r="G1617" s="1"/>
      <c r="H1617" s="1"/>
      <c r="I1617" s="16"/>
      <c r="J1617" s="16"/>
      <c r="K1617" s="20"/>
      <c r="L1617" s="24"/>
      <c r="M1617" s="19"/>
      <c r="N1617" s="19"/>
      <c r="O1617" s="19"/>
      <c r="P1617" s="1"/>
      <c r="Q1617" s="1"/>
      <c r="R1617" s="12"/>
      <c r="S1617" s="13">
        <f t="shared" si="65"/>
        <v>0</v>
      </c>
      <c r="T1617" s="1"/>
      <c r="U1617" s="1"/>
      <c r="V1617" s="1"/>
    </row>
    <row r="1618" spans="1:22" x14ac:dyDescent="0.25">
      <c r="A1618" s="11">
        <f t="shared" si="64"/>
        <v>1616</v>
      </c>
      <c r="B1618" s="1"/>
      <c r="C1618" s="1"/>
      <c r="D1618" s="1"/>
      <c r="E1618" s="14"/>
      <c r="F1618" s="15"/>
      <c r="G1618" s="1"/>
      <c r="H1618" s="1"/>
      <c r="I1618" s="16"/>
      <c r="J1618" s="16"/>
      <c r="K1618" s="20"/>
      <c r="L1618" s="24"/>
      <c r="M1618" s="19"/>
      <c r="N1618" s="19"/>
      <c r="O1618" s="19"/>
      <c r="P1618" s="1"/>
      <c r="Q1618" s="1"/>
      <c r="R1618" s="12"/>
      <c r="S1618" s="13">
        <f t="shared" si="65"/>
        <v>0</v>
      </c>
      <c r="T1618" s="1"/>
      <c r="U1618" s="1"/>
      <c r="V1618" s="1"/>
    </row>
    <row r="1619" spans="1:22" x14ac:dyDescent="0.25">
      <c r="A1619" s="11">
        <f t="shared" si="64"/>
        <v>1617</v>
      </c>
      <c r="B1619" s="1"/>
      <c r="C1619" s="1"/>
      <c r="D1619" s="1"/>
      <c r="E1619" s="14"/>
      <c r="F1619" s="15"/>
      <c r="G1619" s="1"/>
      <c r="H1619" s="1"/>
      <c r="I1619" s="16"/>
      <c r="J1619" s="16"/>
      <c r="K1619" s="20"/>
      <c r="L1619" s="24"/>
      <c r="M1619" s="19"/>
      <c r="N1619" s="19"/>
      <c r="O1619" s="19"/>
      <c r="P1619" s="1"/>
      <c r="Q1619" s="1"/>
      <c r="R1619" s="12"/>
      <c r="S1619" s="13">
        <f t="shared" si="65"/>
        <v>0</v>
      </c>
      <c r="T1619" s="1"/>
      <c r="U1619" s="1"/>
      <c r="V1619" s="1"/>
    </row>
    <row r="1620" spans="1:22" x14ac:dyDescent="0.25">
      <c r="A1620" s="11">
        <f t="shared" si="64"/>
        <v>1618</v>
      </c>
      <c r="B1620" s="1"/>
      <c r="C1620" s="1"/>
      <c r="D1620" s="1"/>
      <c r="E1620" s="14"/>
      <c r="F1620" s="15"/>
      <c r="G1620" s="1"/>
      <c r="H1620" s="1"/>
      <c r="I1620" s="16"/>
      <c r="J1620" s="16"/>
      <c r="K1620" s="20"/>
      <c r="L1620" s="24"/>
      <c r="M1620" s="19"/>
      <c r="N1620" s="19"/>
      <c r="O1620" s="19"/>
      <c r="P1620" s="1"/>
      <c r="Q1620" s="1"/>
      <c r="R1620" s="12"/>
      <c r="S1620" s="13">
        <f t="shared" si="65"/>
        <v>0</v>
      </c>
      <c r="T1620" s="1"/>
      <c r="U1620" s="1"/>
      <c r="V1620" s="1"/>
    </row>
    <row r="1621" spans="1:22" x14ac:dyDescent="0.25">
      <c r="A1621" s="11">
        <f t="shared" si="64"/>
        <v>1619</v>
      </c>
      <c r="B1621" s="1"/>
      <c r="C1621" s="1"/>
      <c r="D1621" s="1"/>
      <c r="E1621" s="14"/>
      <c r="F1621" s="15"/>
      <c r="G1621" s="1"/>
      <c r="H1621" s="1"/>
      <c r="I1621" s="16"/>
      <c r="J1621" s="16"/>
      <c r="K1621" s="20"/>
      <c r="L1621" s="24"/>
      <c r="M1621" s="19"/>
      <c r="N1621" s="19"/>
      <c r="O1621" s="19"/>
      <c r="P1621" s="1"/>
      <c r="Q1621" s="1"/>
      <c r="R1621" s="12"/>
      <c r="S1621" s="13">
        <f t="shared" si="65"/>
        <v>0</v>
      </c>
      <c r="T1621" s="1"/>
      <c r="U1621" s="1"/>
      <c r="V1621" s="1"/>
    </row>
    <row r="1622" spans="1:22" x14ac:dyDescent="0.25">
      <c r="A1622" s="11">
        <f t="shared" si="64"/>
        <v>1620</v>
      </c>
      <c r="B1622" s="1"/>
      <c r="C1622" s="1"/>
      <c r="D1622" s="1"/>
      <c r="E1622" s="14"/>
      <c r="F1622" s="15"/>
      <c r="G1622" s="1"/>
      <c r="H1622" s="1"/>
      <c r="I1622" s="16"/>
      <c r="J1622" s="16"/>
      <c r="K1622" s="20"/>
      <c r="L1622" s="24"/>
      <c r="M1622" s="19"/>
      <c r="N1622" s="19"/>
      <c r="O1622" s="19"/>
      <c r="P1622" s="1"/>
      <c r="Q1622" s="1"/>
      <c r="R1622" s="12"/>
      <c r="S1622" s="13">
        <f t="shared" si="65"/>
        <v>0</v>
      </c>
      <c r="T1622" s="1"/>
      <c r="U1622" s="1"/>
      <c r="V1622" s="1"/>
    </row>
    <row r="1623" spans="1:22" x14ac:dyDescent="0.25">
      <c r="A1623" s="11">
        <f t="shared" si="64"/>
        <v>1621</v>
      </c>
      <c r="B1623" s="1"/>
      <c r="C1623" s="1"/>
      <c r="D1623" s="1"/>
      <c r="E1623" s="14"/>
      <c r="F1623" s="15"/>
      <c r="G1623" s="1"/>
      <c r="H1623" s="1"/>
      <c r="I1623" s="16"/>
      <c r="J1623" s="16"/>
      <c r="K1623" s="20"/>
      <c r="L1623" s="24"/>
      <c r="M1623" s="19"/>
      <c r="N1623" s="19"/>
      <c r="O1623" s="19"/>
      <c r="P1623" s="1"/>
      <c r="Q1623" s="1"/>
      <c r="R1623" s="12"/>
      <c r="S1623" s="13">
        <f t="shared" si="65"/>
        <v>0</v>
      </c>
      <c r="T1623" s="1"/>
      <c r="U1623" s="1"/>
      <c r="V1623" s="1"/>
    </row>
    <row r="1624" spans="1:22" x14ac:dyDescent="0.25">
      <c r="A1624" s="11">
        <f t="shared" si="64"/>
        <v>1622</v>
      </c>
      <c r="B1624" s="1"/>
      <c r="C1624" s="1"/>
      <c r="D1624" s="1"/>
      <c r="E1624" s="14"/>
      <c r="F1624" s="15"/>
      <c r="G1624" s="1"/>
      <c r="H1624" s="1"/>
      <c r="I1624" s="16"/>
      <c r="J1624" s="16"/>
      <c r="K1624" s="20"/>
      <c r="L1624" s="24"/>
      <c r="M1624" s="19"/>
      <c r="N1624" s="19"/>
      <c r="O1624" s="19"/>
      <c r="P1624" s="1"/>
      <c r="Q1624" s="1"/>
      <c r="R1624" s="12"/>
      <c r="S1624" s="13">
        <f t="shared" si="65"/>
        <v>0</v>
      </c>
      <c r="T1624" s="1"/>
      <c r="U1624" s="1"/>
      <c r="V1624" s="1"/>
    </row>
    <row r="1625" spans="1:22" x14ac:dyDescent="0.25">
      <c r="A1625" s="11">
        <f t="shared" si="64"/>
        <v>1623</v>
      </c>
      <c r="B1625" s="1"/>
      <c r="C1625" s="1"/>
      <c r="D1625" s="1"/>
      <c r="E1625" s="14"/>
      <c r="F1625" s="15"/>
      <c r="G1625" s="1"/>
      <c r="H1625" s="1"/>
      <c r="I1625" s="16"/>
      <c r="J1625" s="16"/>
      <c r="K1625" s="20"/>
      <c r="L1625" s="24"/>
      <c r="M1625" s="19"/>
      <c r="N1625" s="19"/>
      <c r="O1625" s="19"/>
      <c r="P1625" s="1"/>
      <c r="Q1625" s="1"/>
      <c r="R1625" s="12"/>
      <c r="S1625" s="13">
        <f t="shared" si="65"/>
        <v>0</v>
      </c>
      <c r="T1625" s="1"/>
      <c r="U1625" s="1"/>
      <c r="V1625" s="1"/>
    </row>
    <row r="1626" spans="1:22" x14ac:dyDescent="0.25">
      <c r="A1626" s="11">
        <f t="shared" si="64"/>
        <v>1624</v>
      </c>
      <c r="B1626" s="1"/>
      <c r="C1626" s="1"/>
      <c r="D1626" s="1"/>
      <c r="E1626" s="14"/>
      <c r="F1626" s="15"/>
      <c r="G1626" s="1"/>
      <c r="H1626" s="1"/>
      <c r="I1626" s="16"/>
      <c r="J1626" s="16"/>
      <c r="K1626" s="20"/>
      <c r="L1626" s="24"/>
      <c r="M1626" s="19"/>
      <c r="N1626" s="19"/>
      <c r="O1626" s="19"/>
      <c r="P1626" s="1"/>
      <c r="Q1626" s="1"/>
      <c r="R1626" s="12"/>
      <c r="S1626" s="13">
        <f t="shared" si="65"/>
        <v>0</v>
      </c>
      <c r="T1626" s="1"/>
      <c r="U1626" s="1"/>
      <c r="V1626" s="1"/>
    </row>
    <row r="1627" spans="1:22" x14ac:dyDescent="0.25">
      <c r="A1627" s="11">
        <f t="shared" si="64"/>
        <v>1625</v>
      </c>
      <c r="B1627" s="1"/>
      <c r="C1627" s="1"/>
      <c r="D1627" s="1"/>
      <c r="E1627" s="14"/>
      <c r="F1627" s="15"/>
      <c r="G1627" s="1"/>
      <c r="H1627" s="1"/>
      <c r="I1627" s="16"/>
      <c r="J1627" s="16"/>
      <c r="K1627" s="20"/>
      <c r="L1627" s="24"/>
      <c r="M1627" s="19"/>
      <c r="N1627" s="19"/>
      <c r="O1627" s="19"/>
      <c r="P1627" s="1"/>
      <c r="Q1627" s="1"/>
      <c r="R1627" s="12"/>
      <c r="S1627" s="13">
        <f t="shared" si="65"/>
        <v>0</v>
      </c>
      <c r="T1627" s="1"/>
      <c r="U1627" s="1"/>
      <c r="V1627" s="1"/>
    </row>
    <row r="1628" spans="1:22" x14ac:dyDescent="0.25">
      <c r="A1628" s="11">
        <f t="shared" si="64"/>
        <v>1626</v>
      </c>
      <c r="B1628" s="1"/>
      <c r="C1628" s="1"/>
      <c r="D1628" s="1"/>
      <c r="E1628" s="14"/>
      <c r="F1628" s="15"/>
      <c r="G1628" s="1"/>
      <c r="H1628" s="1"/>
      <c r="I1628" s="16"/>
      <c r="J1628" s="16"/>
      <c r="K1628" s="20"/>
      <c r="L1628" s="24"/>
      <c r="M1628" s="19"/>
      <c r="N1628" s="19"/>
      <c r="O1628" s="19"/>
      <c r="P1628" s="1"/>
      <c r="Q1628" s="1"/>
      <c r="R1628" s="12"/>
      <c r="S1628" s="13">
        <f t="shared" si="65"/>
        <v>0</v>
      </c>
      <c r="T1628" s="1"/>
      <c r="U1628" s="1"/>
      <c r="V1628" s="1"/>
    </row>
    <row r="1629" spans="1:22" x14ac:dyDescent="0.25">
      <c r="A1629" s="11">
        <f t="shared" si="64"/>
        <v>1627</v>
      </c>
      <c r="B1629" s="1"/>
      <c r="C1629" s="1"/>
      <c r="D1629" s="1"/>
      <c r="E1629" s="14"/>
      <c r="F1629" s="15"/>
      <c r="G1629" s="1"/>
      <c r="H1629" s="1"/>
      <c r="I1629" s="16"/>
      <c r="J1629" s="16"/>
      <c r="K1629" s="20"/>
      <c r="L1629" s="24"/>
      <c r="M1629" s="19"/>
      <c r="N1629" s="19"/>
      <c r="O1629" s="19"/>
      <c r="P1629" s="1"/>
      <c r="Q1629" s="1"/>
      <c r="R1629" s="12"/>
      <c r="S1629" s="13">
        <f t="shared" si="65"/>
        <v>0</v>
      </c>
      <c r="T1629" s="1"/>
      <c r="U1629" s="1"/>
      <c r="V1629" s="1"/>
    </row>
    <row r="1630" spans="1:22" x14ac:dyDescent="0.25">
      <c r="A1630" s="11">
        <f t="shared" si="64"/>
        <v>1628</v>
      </c>
      <c r="B1630" s="1"/>
      <c r="C1630" s="1"/>
      <c r="D1630" s="1"/>
      <c r="E1630" s="14"/>
      <c r="F1630" s="15"/>
      <c r="G1630" s="1"/>
      <c r="H1630" s="1"/>
      <c r="I1630" s="16"/>
      <c r="J1630" s="16"/>
      <c r="K1630" s="20"/>
      <c r="L1630" s="24"/>
      <c r="M1630" s="19"/>
      <c r="N1630" s="19"/>
      <c r="O1630" s="19"/>
      <c r="P1630" s="1"/>
      <c r="Q1630" s="1"/>
      <c r="R1630" s="12"/>
      <c r="S1630" s="13">
        <f t="shared" si="65"/>
        <v>0</v>
      </c>
      <c r="T1630" s="1"/>
      <c r="U1630" s="1"/>
      <c r="V1630" s="1"/>
    </row>
    <row r="1631" spans="1:22" x14ac:dyDescent="0.25">
      <c r="A1631" s="11">
        <f t="shared" si="64"/>
        <v>1629</v>
      </c>
      <c r="B1631" s="1"/>
      <c r="C1631" s="1"/>
      <c r="D1631" s="1"/>
      <c r="E1631" s="14"/>
      <c r="F1631" s="15"/>
      <c r="G1631" s="1"/>
      <c r="H1631" s="1"/>
      <c r="I1631" s="16"/>
      <c r="J1631" s="16"/>
      <c r="K1631" s="20"/>
      <c r="L1631" s="24"/>
      <c r="M1631" s="19"/>
      <c r="N1631" s="19"/>
      <c r="O1631" s="19"/>
      <c r="P1631" s="1"/>
      <c r="Q1631" s="1"/>
      <c r="R1631" s="12"/>
      <c r="S1631" s="13">
        <f t="shared" si="65"/>
        <v>0</v>
      </c>
      <c r="T1631" s="1"/>
      <c r="U1631" s="1"/>
      <c r="V1631" s="1"/>
    </row>
    <row r="1632" spans="1:22" x14ac:dyDescent="0.25">
      <c r="A1632" s="11">
        <f t="shared" si="64"/>
        <v>1630</v>
      </c>
      <c r="B1632" s="1"/>
      <c r="C1632" s="1"/>
      <c r="D1632" s="1"/>
      <c r="E1632" s="14"/>
      <c r="F1632" s="15"/>
      <c r="G1632" s="1"/>
      <c r="H1632" s="1"/>
      <c r="I1632" s="16"/>
      <c r="J1632" s="16"/>
      <c r="K1632" s="20"/>
      <c r="L1632" s="24"/>
      <c r="M1632" s="19"/>
      <c r="N1632" s="19"/>
      <c r="O1632" s="19"/>
      <c r="P1632" s="1"/>
      <c r="Q1632" s="1"/>
      <c r="R1632" s="12"/>
      <c r="S1632" s="13">
        <f t="shared" si="65"/>
        <v>0</v>
      </c>
      <c r="T1632" s="1"/>
      <c r="U1632" s="1"/>
      <c r="V1632" s="1"/>
    </row>
    <row r="1633" spans="1:22" x14ac:dyDescent="0.25">
      <c r="A1633" s="11">
        <f t="shared" si="64"/>
        <v>1631</v>
      </c>
      <c r="B1633" s="1"/>
      <c r="C1633" s="1"/>
      <c r="D1633" s="1"/>
      <c r="E1633" s="14"/>
      <c r="F1633" s="15"/>
      <c r="G1633" s="1"/>
      <c r="H1633" s="1"/>
      <c r="I1633" s="16"/>
      <c r="J1633" s="16"/>
      <c r="K1633" s="20"/>
      <c r="L1633" s="24"/>
      <c r="M1633" s="19"/>
      <c r="N1633" s="19"/>
      <c r="O1633" s="19"/>
      <c r="P1633" s="1"/>
      <c r="Q1633" s="1"/>
      <c r="R1633" s="12"/>
      <c r="S1633" s="13">
        <f t="shared" si="65"/>
        <v>0</v>
      </c>
      <c r="T1633" s="1"/>
      <c r="U1633" s="1"/>
      <c r="V1633" s="1"/>
    </row>
    <row r="1634" spans="1:22" x14ac:dyDescent="0.25">
      <c r="A1634" s="11">
        <f t="shared" si="64"/>
        <v>1632</v>
      </c>
      <c r="B1634" s="1"/>
      <c r="C1634" s="1"/>
      <c r="D1634" s="1"/>
      <c r="E1634" s="14"/>
      <c r="F1634" s="15"/>
      <c r="G1634" s="1"/>
      <c r="H1634" s="1"/>
      <c r="I1634" s="16"/>
      <c r="J1634" s="16"/>
      <c r="K1634" s="20"/>
      <c r="L1634" s="24"/>
      <c r="M1634" s="19"/>
      <c r="N1634" s="19"/>
      <c r="O1634" s="19"/>
      <c r="P1634" s="1"/>
      <c r="Q1634" s="1"/>
      <c r="R1634" s="12"/>
      <c r="S1634" s="13">
        <f t="shared" si="65"/>
        <v>0</v>
      </c>
      <c r="T1634" s="1"/>
      <c r="U1634" s="1"/>
      <c r="V1634" s="1"/>
    </row>
    <row r="1635" spans="1:22" x14ac:dyDescent="0.25">
      <c r="A1635" s="11">
        <f t="shared" si="64"/>
        <v>1633</v>
      </c>
      <c r="B1635" s="1"/>
      <c r="C1635" s="1"/>
      <c r="D1635" s="1"/>
      <c r="E1635" s="14"/>
      <c r="F1635" s="15"/>
      <c r="G1635" s="1"/>
      <c r="H1635" s="1"/>
      <c r="I1635" s="16"/>
      <c r="J1635" s="16"/>
      <c r="K1635" s="20"/>
      <c r="L1635" s="24"/>
      <c r="M1635" s="19"/>
      <c r="N1635" s="19"/>
      <c r="O1635" s="19"/>
      <c r="P1635" s="1"/>
      <c r="Q1635" s="1"/>
      <c r="R1635" s="12"/>
      <c r="S1635" s="13">
        <f t="shared" si="65"/>
        <v>0</v>
      </c>
      <c r="T1635" s="1"/>
      <c r="U1635" s="1"/>
      <c r="V1635" s="1"/>
    </row>
    <row r="1636" spans="1:22" x14ac:dyDescent="0.25">
      <c r="A1636" s="11">
        <f t="shared" si="64"/>
        <v>1634</v>
      </c>
      <c r="B1636" s="1"/>
      <c r="C1636" s="1"/>
      <c r="D1636" s="1"/>
      <c r="E1636" s="14"/>
      <c r="F1636" s="15"/>
      <c r="G1636" s="1"/>
      <c r="H1636" s="1"/>
      <c r="I1636" s="16"/>
      <c r="J1636" s="16"/>
      <c r="K1636" s="20"/>
      <c r="L1636" s="24"/>
      <c r="M1636" s="19"/>
      <c r="N1636" s="19"/>
      <c r="O1636" s="19"/>
      <c r="P1636" s="1"/>
      <c r="Q1636" s="1"/>
      <c r="R1636" s="12"/>
      <c r="S1636" s="13">
        <f t="shared" si="65"/>
        <v>0</v>
      </c>
      <c r="T1636" s="1"/>
      <c r="U1636" s="1"/>
      <c r="V1636" s="1"/>
    </row>
    <row r="1637" spans="1:22" x14ac:dyDescent="0.25">
      <c r="A1637" s="11">
        <f t="shared" si="64"/>
        <v>1635</v>
      </c>
      <c r="B1637" s="1"/>
      <c r="C1637" s="1"/>
      <c r="D1637" s="1"/>
      <c r="E1637" s="14"/>
      <c r="F1637" s="15"/>
      <c r="G1637" s="1"/>
      <c r="H1637" s="1"/>
      <c r="I1637" s="16"/>
      <c r="J1637" s="16"/>
      <c r="K1637" s="20"/>
      <c r="L1637" s="24"/>
      <c r="M1637" s="19"/>
      <c r="N1637" s="19"/>
      <c r="O1637" s="19"/>
      <c r="P1637" s="1"/>
      <c r="Q1637" s="1"/>
      <c r="R1637" s="12"/>
      <c r="S1637" s="13">
        <f t="shared" si="65"/>
        <v>0</v>
      </c>
      <c r="T1637" s="1"/>
      <c r="U1637" s="1"/>
      <c r="V1637" s="1"/>
    </row>
    <row r="1638" spans="1:22" x14ac:dyDescent="0.25">
      <c r="A1638" s="11">
        <f t="shared" si="64"/>
        <v>1636</v>
      </c>
      <c r="B1638" s="1"/>
      <c r="C1638" s="1"/>
      <c r="D1638" s="1"/>
      <c r="E1638" s="14"/>
      <c r="F1638" s="15"/>
      <c r="G1638" s="1"/>
      <c r="H1638" s="1"/>
      <c r="I1638" s="16"/>
      <c r="J1638" s="16"/>
      <c r="K1638" s="20"/>
      <c r="L1638" s="24"/>
      <c r="M1638" s="19"/>
      <c r="N1638" s="19"/>
      <c r="O1638" s="19"/>
      <c r="P1638" s="1"/>
      <c r="Q1638" s="1"/>
      <c r="R1638" s="12"/>
      <c r="S1638" s="13">
        <f t="shared" si="65"/>
        <v>0</v>
      </c>
      <c r="T1638" s="1"/>
      <c r="U1638" s="1"/>
      <c r="V1638" s="1"/>
    </row>
    <row r="1639" spans="1:22" x14ac:dyDescent="0.25">
      <c r="A1639" s="11">
        <f t="shared" si="64"/>
        <v>1637</v>
      </c>
      <c r="B1639" s="1"/>
      <c r="C1639" s="1"/>
      <c r="D1639" s="1"/>
      <c r="E1639" s="14"/>
      <c r="F1639" s="15"/>
      <c r="G1639" s="1"/>
      <c r="H1639" s="1"/>
      <c r="I1639" s="16"/>
      <c r="J1639" s="16"/>
      <c r="K1639" s="20"/>
      <c r="L1639" s="24"/>
      <c r="M1639" s="19"/>
      <c r="N1639" s="19"/>
      <c r="O1639" s="19"/>
      <c r="P1639" s="1"/>
      <c r="Q1639" s="1"/>
      <c r="R1639" s="12"/>
      <c r="S1639" s="13">
        <f t="shared" si="65"/>
        <v>0</v>
      </c>
      <c r="T1639" s="1"/>
      <c r="U1639" s="1"/>
      <c r="V1639" s="1"/>
    </row>
    <row r="1640" spans="1:22" x14ac:dyDescent="0.25">
      <c r="A1640" s="11">
        <f t="shared" si="64"/>
        <v>1638</v>
      </c>
      <c r="B1640" s="1"/>
      <c r="C1640" s="1"/>
      <c r="D1640" s="1"/>
      <c r="E1640" s="14"/>
      <c r="F1640" s="15"/>
      <c r="G1640" s="1"/>
      <c r="H1640" s="1"/>
      <c r="I1640" s="16"/>
      <c r="J1640" s="16"/>
      <c r="K1640" s="20"/>
      <c r="L1640" s="24"/>
      <c r="M1640" s="19"/>
      <c r="N1640" s="19"/>
      <c r="O1640" s="19"/>
      <c r="P1640" s="1"/>
      <c r="Q1640" s="1"/>
      <c r="R1640" s="12"/>
      <c r="S1640" s="13">
        <f t="shared" si="65"/>
        <v>0</v>
      </c>
      <c r="T1640" s="1"/>
      <c r="U1640" s="1"/>
      <c r="V1640" s="1"/>
    </row>
    <row r="1641" spans="1:22" x14ac:dyDescent="0.25">
      <c r="A1641" s="11">
        <f t="shared" si="64"/>
        <v>1639</v>
      </c>
      <c r="B1641" s="1"/>
      <c r="C1641" s="1"/>
      <c r="D1641" s="1"/>
      <c r="E1641" s="14"/>
      <c r="F1641" s="15"/>
      <c r="G1641" s="1"/>
      <c r="H1641" s="1"/>
      <c r="I1641" s="16"/>
      <c r="J1641" s="16"/>
      <c r="K1641" s="20"/>
      <c r="L1641" s="24"/>
      <c r="M1641" s="19"/>
      <c r="N1641" s="19"/>
      <c r="O1641" s="19"/>
      <c r="P1641" s="1"/>
      <c r="Q1641" s="1"/>
      <c r="R1641" s="12"/>
      <c r="S1641" s="13">
        <f t="shared" si="65"/>
        <v>0</v>
      </c>
      <c r="T1641" s="1"/>
      <c r="U1641" s="1"/>
      <c r="V1641" s="1"/>
    </row>
    <row r="1642" spans="1:22" x14ac:dyDescent="0.25">
      <c r="A1642" s="11">
        <f t="shared" si="64"/>
        <v>1640</v>
      </c>
      <c r="B1642" s="1"/>
      <c r="C1642" s="1"/>
      <c r="D1642" s="1"/>
      <c r="E1642" s="14"/>
      <c r="F1642" s="15"/>
      <c r="G1642" s="1"/>
      <c r="H1642" s="1"/>
      <c r="I1642" s="16"/>
      <c r="J1642" s="16"/>
      <c r="K1642" s="20"/>
      <c r="L1642" s="24"/>
      <c r="M1642" s="19"/>
      <c r="N1642" s="19"/>
      <c r="O1642" s="19"/>
      <c r="P1642" s="1"/>
      <c r="Q1642" s="1"/>
      <c r="R1642" s="12"/>
      <c r="S1642" s="13">
        <f t="shared" si="65"/>
        <v>0</v>
      </c>
      <c r="T1642" s="1"/>
      <c r="U1642" s="1"/>
      <c r="V1642" s="1"/>
    </row>
    <row r="1643" spans="1:22" x14ac:dyDescent="0.25">
      <c r="A1643" s="11">
        <f t="shared" si="64"/>
        <v>1641</v>
      </c>
      <c r="B1643" s="1"/>
      <c r="C1643" s="1"/>
      <c r="D1643" s="1"/>
      <c r="E1643" s="14"/>
      <c r="F1643" s="15"/>
      <c r="G1643" s="1"/>
      <c r="H1643" s="1"/>
      <c r="I1643" s="16"/>
      <c r="J1643" s="16"/>
      <c r="K1643" s="20"/>
      <c r="L1643" s="24"/>
      <c r="M1643" s="19"/>
      <c r="N1643" s="19"/>
      <c r="O1643" s="19"/>
      <c r="P1643" s="1"/>
      <c r="Q1643" s="1"/>
      <c r="R1643" s="12"/>
      <c r="S1643" s="13">
        <f t="shared" si="65"/>
        <v>0</v>
      </c>
      <c r="T1643" s="1"/>
      <c r="U1643" s="1"/>
      <c r="V1643" s="1"/>
    </row>
    <row r="1644" spans="1:22" x14ac:dyDescent="0.25">
      <c r="A1644" s="11">
        <f t="shared" si="64"/>
        <v>1642</v>
      </c>
      <c r="B1644" s="1"/>
      <c r="C1644" s="1"/>
      <c r="D1644" s="1"/>
      <c r="E1644" s="14"/>
      <c r="F1644" s="15"/>
      <c r="G1644" s="1"/>
      <c r="H1644" s="1"/>
      <c r="I1644" s="16"/>
      <c r="J1644" s="16"/>
      <c r="K1644" s="20"/>
      <c r="L1644" s="24"/>
      <c r="M1644" s="19"/>
      <c r="N1644" s="19"/>
      <c r="O1644" s="19"/>
      <c r="P1644" s="1"/>
      <c r="Q1644" s="1"/>
      <c r="R1644" s="12"/>
      <c r="S1644" s="13">
        <f t="shared" si="65"/>
        <v>0</v>
      </c>
      <c r="T1644" s="1"/>
      <c r="U1644" s="1"/>
      <c r="V1644" s="1"/>
    </row>
    <row r="1645" spans="1:22" x14ac:dyDescent="0.25">
      <c r="A1645" s="11">
        <f t="shared" si="64"/>
        <v>1643</v>
      </c>
      <c r="B1645" s="1"/>
      <c r="C1645" s="1"/>
      <c r="D1645" s="1"/>
      <c r="E1645" s="14"/>
      <c r="F1645" s="15"/>
      <c r="G1645" s="1"/>
      <c r="H1645" s="1"/>
      <c r="I1645" s="16"/>
      <c r="J1645" s="16"/>
      <c r="K1645" s="20"/>
      <c r="L1645" s="24"/>
      <c r="M1645" s="19"/>
      <c r="N1645" s="19"/>
      <c r="O1645" s="19"/>
      <c r="P1645" s="1"/>
      <c r="Q1645" s="1"/>
      <c r="R1645" s="12"/>
      <c r="S1645" s="13">
        <f t="shared" si="65"/>
        <v>0</v>
      </c>
      <c r="T1645" s="1"/>
      <c r="U1645" s="1"/>
      <c r="V1645" s="1"/>
    </row>
    <row r="1646" spans="1:22" x14ac:dyDescent="0.25">
      <c r="A1646" s="11">
        <f t="shared" si="64"/>
        <v>1644</v>
      </c>
      <c r="B1646" s="1"/>
      <c r="C1646" s="1"/>
      <c r="D1646" s="1"/>
      <c r="E1646" s="14"/>
      <c r="F1646" s="15"/>
      <c r="G1646" s="1"/>
      <c r="H1646" s="1"/>
      <c r="I1646" s="16"/>
      <c r="J1646" s="16"/>
      <c r="K1646" s="20"/>
      <c r="L1646" s="24"/>
      <c r="M1646" s="19"/>
      <c r="N1646" s="19"/>
      <c r="O1646" s="19"/>
      <c r="P1646" s="1"/>
      <c r="Q1646" s="1"/>
      <c r="R1646" s="12"/>
      <c r="S1646" s="13">
        <f t="shared" si="65"/>
        <v>0</v>
      </c>
      <c r="T1646" s="1"/>
      <c r="U1646" s="1"/>
      <c r="V1646" s="1"/>
    </row>
    <row r="1647" spans="1:22" x14ac:dyDescent="0.25">
      <c r="A1647" s="11">
        <f t="shared" si="64"/>
        <v>1645</v>
      </c>
      <c r="B1647" s="1"/>
      <c r="C1647" s="1"/>
      <c r="D1647" s="1"/>
      <c r="E1647" s="14"/>
      <c r="F1647" s="15"/>
      <c r="G1647" s="1"/>
      <c r="H1647" s="1"/>
      <c r="I1647" s="16"/>
      <c r="J1647" s="16"/>
      <c r="K1647" s="20"/>
      <c r="L1647" s="24"/>
      <c r="M1647" s="19"/>
      <c r="N1647" s="19"/>
      <c r="O1647" s="19"/>
      <c r="P1647" s="1"/>
      <c r="Q1647" s="1"/>
      <c r="R1647" s="12"/>
      <c r="S1647" s="13">
        <f t="shared" si="65"/>
        <v>0</v>
      </c>
      <c r="T1647" s="1"/>
      <c r="U1647" s="1"/>
      <c r="V1647" s="1"/>
    </row>
    <row r="1648" spans="1:22" x14ac:dyDescent="0.25">
      <c r="A1648" s="11">
        <f t="shared" si="64"/>
        <v>1646</v>
      </c>
      <c r="B1648" s="1"/>
      <c r="C1648" s="1"/>
      <c r="D1648" s="1"/>
      <c r="E1648" s="14"/>
      <c r="F1648" s="15"/>
      <c r="G1648" s="1"/>
      <c r="H1648" s="1"/>
      <c r="I1648" s="16"/>
      <c r="J1648" s="16"/>
      <c r="K1648" s="20"/>
      <c r="L1648" s="24"/>
      <c r="M1648" s="19"/>
      <c r="N1648" s="19"/>
      <c r="O1648" s="19"/>
      <c r="P1648" s="1"/>
      <c r="Q1648" s="1"/>
      <c r="R1648" s="12"/>
      <c r="S1648" s="13">
        <f t="shared" si="65"/>
        <v>0</v>
      </c>
      <c r="T1648" s="1"/>
      <c r="U1648" s="1"/>
      <c r="V1648" s="1"/>
    </row>
    <row r="1649" spans="1:22" x14ac:dyDescent="0.25">
      <c r="A1649" s="11">
        <f t="shared" si="64"/>
        <v>1647</v>
      </c>
      <c r="B1649" s="1"/>
      <c r="C1649" s="1"/>
      <c r="D1649" s="1"/>
      <c r="E1649" s="14"/>
      <c r="F1649" s="15"/>
      <c r="G1649" s="1"/>
      <c r="H1649" s="1"/>
      <c r="I1649" s="16"/>
      <c r="J1649" s="16"/>
      <c r="K1649" s="20"/>
      <c r="L1649" s="24"/>
      <c r="M1649" s="19"/>
      <c r="N1649" s="19"/>
      <c r="O1649" s="19"/>
      <c r="P1649" s="1"/>
      <c r="Q1649" s="1"/>
      <c r="R1649" s="12"/>
      <c r="S1649" s="13">
        <f t="shared" si="65"/>
        <v>0</v>
      </c>
      <c r="T1649" s="1"/>
      <c r="U1649" s="1"/>
      <c r="V1649" s="1"/>
    </row>
    <row r="1650" spans="1:22" x14ac:dyDescent="0.25">
      <c r="A1650" s="11">
        <f t="shared" si="64"/>
        <v>1648</v>
      </c>
      <c r="B1650" s="1"/>
      <c r="C1650" s="1"/>
      <c r="D1650" s="1"/>
      <c r="E1650" s="14"/>
      <c r="F1650" s="15"/>
      <c r="G1650" s="1"/>
      <c r="H1650" s="1"/>
      <c r="I1650" s="16"/>
      <c r="J1650" s="16"/>
      <c r="K1650" s="20"/>
      <c r="L1650" s="24"/>
      <c r="M1650" s="19"/>
      <c r="N1650" s="19"/>
      <c r="O1650" s="19"/>
      <c r="P1650" s="1"/>
      <c r="Q1650" s="1"/>
      <c r="R1650" s="12"/>
      <c r="S1650" s="13">
        <f t="shared" si="65"/>
        <v>0</v>
      </c>
      <c r="T1650" s="1"/>
      <c r="U1650" s="1"/>
      <c r="V1650" s="1"/>
    </row>
    <row r="1651" spans="1:22" x14ac:dyDescent="0.25">
      <c r="A1651" s="11">
        <f t="shared" si="64"/>
        <v>1649</v>
      </c>
      <c r="B1651" s="1"/>
      <c r="C1651" s="1"/>
      <c r="D1651" s="1"/>
      <c r="E1651" s="14"/>
      <c r="F1651" s="15"/>
      <c r="G1651" s="1"/>
      <c r="H1651" s="1"/>
      <c r="I1651" s="16"/>
      <c r="J1651" s="16"/>
      <c r="K1651" s="20"/>
      <c r="L1651" s="24"/>
      <c r="M1651" s="19"/>
      <c r="N1651" s="19"/>
      <c r="O1651" s="19"/>
      <c r="P1651" s="1"/>
      <c r="Q1651" s="1"/>
      <c r="R1651" s="12"/>
      <c r="S1651" s="13">
        <f t="shared" si="65"/>
        <v>0</v>
      </c>
      <c r="T1651" s="1"/>
      <c r="U1651" s="1"/>
      <c r="V1651" s="1"/>
    </row>
    <row r="1652" spans="1:22" x14ac:dyDescent="0.25">
      <c r="A1652" s="11">
        <f t="shared" si="64"/>
        <v>1650</v>
      </c>
      <c r="B1652" s="1"/>
      <c r="C1652" s="1"/>
      <c r="D1652" s="1"/>
      <c r="E1652" s="14"/>
      <c r="F1652" s="15"/>
      <c r="G1652" s="1"/>
      <c r="H1652" s="1"/>
      <c r="I1652" s="16"/>
      <c r="J1652" s="16"/>
      <c r="K1652" s="20"/>
      <c r="L1652" s="24"/>
      <c r="M1652" s="19"/>
      <c r="N1652" s="19"/>
      <c r="O1652" s="19"/>
      <c r="P1652" s="1"/>
      <c r="Q1652" s="1"/>
      <c r="R1652" s="12"/>
      <c r="S1652" s="13">
        <f t="shared" si="65"/>
        <v>0</v>
      </c>
      <c r="T1652" s="1"/>
      <c r="U1652" s="1"/>
      <c r="V1652" s="1"/>
    </row>
    <row r="1653" spans="1:22" x14ac:dyDescent="0.25">
      <c r="A1653" s="11">
        <f t="shared" si="64"/>
        <v>1651</v>
      </c>
      <c r="B1653" s="1"/>
      <c r="C1653" s="1"/>
      <c r="D1653" s="1"/>
      <c r="E1653" s="14"/>
      <c r="F1653" s="15"/>
      <c r="G1653" s="1"/>
      <c r="H1653" s="1"/>
      <c r="I1653" s="16"/>
      <c r="J1653" s="16"/>
      <c r="K1653" s="20"/>
      <c r="L1653" s="24"/>
      <c r="M1653" s="19"/>
      <c r="N1653" s="19"/>
      <c r="O1653" s="19"/>
      <c r="P1653" s="1"/>
      <c r="Q1653" s="1"/>
      <c r="R1653" s="12"/>
      <c r="S1653" s="13">
        <f t="shared" si="65"/>
        <v>0</v>
      </c>
      <c r="T1653" s="1"/>
      <c r="U1653" s="1"/>
      <c r="V1653" s="1"/>
    </row>
    <row r="1654" spans="1:22" x14ac:dyDescent="0.25">
      <c r="A1654" s="11">
        <f t="shared" si="64"/>
        <v>1652</v>
      </c>
      <c r="B1654" s="1"/>
      <c r="C1654" s="1"/>
      <c r="D1654" s="1"/>
      <c r="E1654" s="14"/>
      <c r="F1654" s="15"/>
      <c r="G1654" s="1"/>
      <c r="H1654" s="1"/>
      <c r="I1654" s="16"/>
      <c r="J1654" s="16"/>
      <c r="K1654" s="20"/>
      <c r="L1654" s="24"/>
      <c r="M1654" s="19"/>
      <c r="N1654" s="19"/>
      <c r="O1654" s="19"/>
      <c r="P1654" s="1"/>
      <c r="Q1654" s="1"/>
      <c r="R1654" s="12"/>
      <c r="S1654" s="13">
        <f t="shared" si="65"/>
        <v>0</v>
      </c>
      <c r="T1654" s="1"/>
      <c r="U1654" s="1"/>
      <c r="V1654" s="1"/>
    </row>
    <row r="1655" spans="1:22" x14ac:dyDescent="0.25">
      <c r="A1655" s="11">
        <f t="shared" si="64"/>
        <v>1653</v>
      </c>
      <c r="B1655" s="1"/>
      <c r="C1655" s="1"/>
      <c r="D1655" s="1"/>
      <c r="E1655" s="14"/>
      <c r="F1655" s="15"/>
      <c r="G1655" s="1"/>
      <c r="H1655" s="1"/>
      <c r="I1655" s="16"/>
      <c r="J1655" s="16"/>
      <c r="K1655" s="20"/>
      <c r="L1655" s="24"/>
      <c r="M1655" s="19"/>
      <c r="N1655" s="19"/>
      <c r="O1655" s="19"/>
      <c r="P1655" s="1"/>
      <c r="Q1655" s="1"/>
      <c r="R1655" s="12"/>
      <c r="S1655" s="13">
        <f t="shared" si="65"/>
        <v>0</v>
      </c>
      <c r="T1655" s="1"/>
      <c r="U1655" s="1"/>
      <c r="V1655" s="1"/>
    </row>
    <row r="1656" spans="1:22" x14ac:dyDescent="0.25">
      <c r="A1656" s="11">
        <f t="shared" si="64"/>
        <v>1654</v>
      </c>
      <c r="B1656" s="1"/>
      <c r="C1656" s="1"/>
      <c r="D1656" s="1"/>
      <c r="E1656" s="14"/>
      <c r="F1656" s="15"/>
      <c r="G1656" s="1"/>
      <c r="H1656" s="1"/>
      <c r="I1656" s="16"/>
      <c r="J1656" s="16"/>
      <c r="K1656" s="20"/>
      <c r="L1656" s="24"/>
      <c r="M1656" s="19"/>
      <c r="N1656" s="19"/>
      <c r="O1656" s="19"/>
      <c r="P1656" s="1"/>
      <c r="Q1656" s="1"/>
      <c r="R1656" s="12"/>
      <c r="S1656" s="13">
        <f t="shared" si="65"/>
        <v>0</v>
      </c>
      <c r="T1656" s="1"/>
      <c r="U1656" s="1"/>
      <c r="V1656" s="1"/>
    </row>
    <row r="1657" spans="1:22" x14ac:dyDescent="0.25">
      <c r="A1657" s="11">
        <f t="shared" si="64"/>
        <v>1655</v>
      </c>
      <c r="B1657" s="1"/>
      <c r="C1657" s="1"/>
      <c r="D1657" s="1"/>
      <c r="E1657" s="14"/>
      <c r="F1657" s="15"/>
      <c r="G1657" s="1"/>
      <c r="H1657" s="1"/>
      <c r="I1657" s="16"/>
      <c r="J1657" s="16"/>
      <c r="K1657" s="20"/>
      <c r="L1657" s="24"/>
      <c r="M1657" s="19"/>
      <c r="N1657" s="19"/>
      <c r="O1657" s="19"/>
      <c r="P1657" s="1"/>
      <c r="Q1657" s="1"/>
      <c r="R1657" s="12"/>
      <c r="S1657" s="13">
        <f t="shared" si="65"/>
        <v>0</v>
      </c>
      <c r="T1657" s="1"/>
      <c r="U1657" s="1"/>
      <c r="V1657" s="1"/>
    </row>
    <row r="1658" spans="1:22" x14ac:dyDescent="0.25">
      <c r="A1658" s="11">
        <f t="shared" si="64"/>
        <v>1656</v>
      </c>
      <c r="B1658" s="1"/>
      <c r="C1658" s="1"/>
      <c r="D1658" s="1"/>
      <c r="E1658" s="14"/>
      <c r="F1658" s="15"/>
      <c r="G1658" s="1"/>
      <c r="H1658" s="1"/>
      <c r="I1658" s="16"/>
      <c r="J1658" s="16"/>
      <c r="K1658" s="20"/>
      <c r="L1658" s="24"/>
      <c r="M1658" s="19"/>
      <c r="N1658" s="19"/>
      <c r="O1658" s="19"/>
      <c r="P1658" s="1"/>
      <c r="Q1658" s="1"/>
      <c r="R1658" s="12"/>
      <c r="S1658" s="13">
        <f t="shared" si="65"/>
        <v>0</v>
      </c>
      <c r="T1658" s="1"/>
      <c r="U1658" s="1"/>
      <c r="V1658" s="1"/>
    </row>
    <row r="1659" spans="1:22" x14ac:dyDescent="0.25">
      <c r="A1659" s="11">
        <f t="shared" si="64"/>
        <v>1657</v>
      </c>
      <c r="B1659" s="1"/>
      <c r="C1659" s="1"/>
      <c r="D1659" s="1"/>
      <c r="E1659" s="14"/>
      <c r="F1659" s="15"/>
      <c r="G1659" s="1"/>
      <c r="H1659" s="1"/>
      <c r="I1659" s="16"/>
      <c r="J1659" s="16"/>
      <c r="K1659" s="20"/>
      <c r="L1659" s="24"/>
      <c r="M1659" s="19"/>
      <c r="N1659" s="19"/>
      <c r="O1659" s="19"/>
      <c r="P1659" s="1"/>
      <c r="Q1659" s="1"/>
      <c r="R1659" s="12"/>
      <c r="S1659" s="13">
        <f t="shared" si="65"/>
        <v>0</v>
      </c>
      <c r="T1659" s="1"/>
      <c r="U1659" s="1"/>
      <c r="V1659" s="1"/>
    </row>
    <row r="1660" spans="1:22" x14ac:dyDescent="0.25">
      <c r="A1660" s="11">
        <f t="shared" si="64"/>
        <v>1658</v>
      </c>
      <c r="B1660" s="1"/>
      <c r="C1660" s="1"/>
      <c r="D1660" s="1"/>
      <c r="E1660" s="14"/>
      <c r="F1660" s="15"/>
      <c r="G1660" s="1"/>
      <c r="H1660" s="1"/>
      <c r="I1660" s="16"/>
      <c r="J1660" s="16"/>
      <c r="K1660" s="20"/>
      <c r="L1660" s="24"/>
      <c r="M1660" s="19"/>
      <c r="N1660" s="19"/>
      <c r="O1660" s="19"/>
      <c r="P1660" s="1"/>
      <c r="Q1660" s="1"/>
      <c r="R1660" s="12"/>
      <c r="S1660" s="13">
        <f t="shared" si="65"/>
        <v>0</v>
      </c>
      <c r="T1660" s="1"/>
      <c r="U1660" s="1"/>
      <c r="V1660" s="1"/>
    </row>
    <row r="1661" spans="1:22" x14ac:dyDescent="0.25">
      <c r="A1661" s="11">
        <f t="shared" si="64"/>
        <v>1659</v>
      </c>
      <c r="B1661" s="1"/>
      <c r="C1661" s="1"/>
      <c r="D1661" s="1"/>
      <c r="E1661" s="14"/>
      <c r="F1661" s="15"/>
      <c r="G1661" s="1"/>
      <c r="H1661" s="1"/>
      <c r="I1661" s="16"/>
      <c r="J1661" s="16"/>
      <c r="K1661" s="20"/>
      <c r="L1661" s="24"/>
      <c r="M1661" s="19"/>
      <c r="N1661" s="19"/>
      <c r="O1661" s="19"/>
      <c r="P1661" s="1"/>
      <c r="Q1661" s="1"/>
      <c r="R1661" s="12"/>
      <c r="S1661" s="13">
        <f t="shared" si="65"/>
        <v>0</v>
      </c>
      <c r="T1661" s="1"/>
      <c r="U1661" s="1"/>
      <c r="V1661" s="1"/>
    </row>
    <row r="1662" spans="1:22" x14ac:dyDescent="0.25">
      <c r="A1662" s="11">
        <f t="shared" si="64"/>
        <v>1660</v>
      </c>
      <c r="B1662" s="1"/>
      <c r="C1662" s="1"/>
      <c r="D1662" s="1"/>
      <c r="E1662" s="14"/>
      <c r="F1662" s="15"/>
      <c r="G1662" s="1"/>
      <c r="H1662" s="1"/>
      <c r="I1662" s="16"/>
      <c r="J1662" s="16"/>
      <c r="K1662" s="20"/>
      <c r="L1662" s="24"/>
      <c r="M1662" s="19"/>
      <c r="N1662" s="19"/>
      <c r="O1662" s="19"/>
      <c r="P1662" s="1"/>
      <c r="Q1662" s="1"/>
      <c r="R1662" s="12"/>
      <c r="S1662" s="13">
        <f t="shared" si="65"/>
        <v>0</v>
      </c>
      <c r="T1662" s="1"/>
      <c r="U1662" s="1"/>
      <c r="V1662" s="1"/>
    </row>
    <row r="1663" spans="1:22" x14ac:dyDescent="0.25">
      <c r="A1663" s="11">
        <f t="shared" si="64"/>
        <v>1661</v>
      </c>
      <c r="B1663" s="1"/>
      <c r="C1663" s="1"/>
      <c r="D1663" s="1"/>
      <c r="E1663" s="14"/>
      <c r="F1663" s="15"/>
      <c r="G1663" s="1"/>
      <c r="H1663" s="1"/>
      <c r="I1663" s="16"/>
      <c r="J1663" s="16"/>
      <c r="K1663" s="20"/>
      <c r="L1663" s="24"/>
      <c r="M1663" s="19"/>
      <c r="N1663" s="19"/>
      <c r="O1663" s="19"/>
      <c r="P1663" s="1"/>
      <c r="Q1663" s="1"/>
      <c r="R1663" s="12"/>
      <c r="S1663" s="13">
        <f t="shared" si="65"/>
        <v>0</v>
      </c>
      <c r="T1663" s="1"/>
      <c r="U1663" s="1"/>
      <c r="V1663" s="1"/>
    </row>
    <row r="1664" spans="1:22" x14ac:dyDescent="0.25">
      <c r="A1664" s="11">
        <f t="shared" si="64"/>
        <v>1662</v>
      </c>
      <c r="B1664" s="1"/>
      <c r="C1664" s="1"/>
      <c r="D1664" s="1"/>
      <c r="E1664" s="14"/>
      <c r="F1664" s="15"/>
      <c r="G1664" s="1"/>
      <c r="H1664" s="1"/>
      <c r="I1664" s="16"/>
      <c r="J1664" s="16"/>
      <c r="K1664" s="20"/>
      <c r="L1664" s="24"/>
      <c r="M1664" s="19"/>
      <c r="N1664" s="19"/>
      <c r="O1664" s="19"/>
      <c r="P1664" s="1"/>
      <c r="Q1664" s="1"/>
      <c r="R1664" s="12"/>
      <c r="S1664" s="13">
        <f t="shared" si="65"/>
        <v>0</v>
      </c>
      <c r="T1664" s="1"/>
      <c r="U1664" s="1"/>
      <c r="V1664" s="1"/>
    </row>
    <row r="1665" spans="1:22" x14ac:dyDescent="0.25">
      <c r="A1665" s="11">
        <f t="shared" si="64"/>
        <v>1663</v>
      </c>
      <c r="B1665" s="1"/>
      <c r="C1665" s="1"/>
      <c r="D1665" s="1"/>
      <c r="E1665" s="14"/>
      <c r="F1665" s="15"/>
      <c r="G1665" s="1"/>
      <c r="H1665" s="1"/>
      <c r="I1665" s="16"/>
      <c r="J1665" s="16"/>
      <c r="K1665" s="20"/>
      <c r="L1665" s="24"/>
      <c r="M1665" s="19"/>
      <c r="N1665" s="19"/>
      <c r="O1665" s="19"/>
      <c r="P1665" s="1"/>
      <c r="Q1665" s="1"/>
      <c r="R1665" s="12"/>
      <c r="S1665" s="13">
        <f t="shared" si="65"/>
        <v>0</v>
      </c>
      <c r="T1665" s="1"/>
      <c r="U1665" s="1"/>
      <c r="V1665" s="1"/>
    </row>
    <row r="1666" spans="1:22" x14ac:dyDescent="0.25">
      <c r="A1666" s="11">
        <f t="shared" si="64"/>
        <v>1664</v>
      </c>
      <c r="B1666" s="1"/>
      <c r="C1666" s="1"/>
      <c r="D1666" s="1"/>
      <c r="E1666" s="14"/>
      <c r="F1666" s="15"/>
      <c r="G1666" s="1"/>
      <c r="H1666" s="1"/>
      <c r="I1666" s="16"/>
      <c r="J1666" s="16"/>
      <c r="K1666" s="20"/>
      <c r="L1666" s="24"/>
      <c r="M1666" s="19"/>
      <c r="N1666" s="19"/>
      <c r="O1666" s="19"/>
      <c r="P1666" s="1"/>
      <c r="Q1666" s="1"/>
      <c r="R1666" s="12"/>
      <c r="S1666" s="13">
        <f t="shared" si="65"/>
        <v>0</v>
      </c>
      <c r="T1666" s="1"/>
      <c r="U1666" s="1"/>
      <c r="V1666" s="1"/>
    </row>
    <row r="1667" spans="1:22" x14ac:dyDescent="0.25">
      <c r="A1667" s="11">
        <f t="shared" si="64"/>
        <v>1665</v>
      </c>
      <c r="B1667" s="1"/>
      <c r="C1667" s="1"/>
      <c r="D1667" s="1"/>
      <c r="E1667" s="14"/>
      <c r="F1667" s="15"/>
      <c r="G1667" s="1"/>
      <c r="H1667" s="1"/>
      <c r="I1667" s="16"/>
      <c r="J1667" s="16"/>
      <c r="K1667" s="20"/>
      <c r="L1667" s="24"/>
      <c r="M1667" s="19"/>
      <c r="N1667" s="19"/>
      <c r="O1667" s="19"/>
      <c r="P1667" s="1"/>
      <c r="Q1667" s="1"/>
      <c r="R1667" s="12"/>
      <c r="S1667" s="13">
        <f t="shared" si="65"/>
        <v>0</v>
      </c>
      <c r="T1667" s="1"/>
      <c r="U1667" s="1"/>
      <c r="V1667" s="1"/>
    </row>
    <row r="1668" spans="1:22" x14ac:dyDescent="0.25">
      <c r="A1668" s="11">
        <f t="shared" ref="A1668:A1731" si="66">A1667+1</f>
        <v>1666</v>
      </c>
      <c r="B1668" s="1"/>
      <c r="C1668" s="1"/>
      <c r="D1668" s="1"/>
      <c r="E1668" s="14"/>
      <c r="F1668" s="15"/>
      <c r="G1668" s="1"/>
      <c r="H1668" s="1"/>
      <c r="I1668" s="16"/>
      <c r="J1668" s="16"/>
      <c r="K1668" s="20"/>
      <c r="L1668" s="24"/>
      <c r="M1668" s="19"/>
      <c r="N1668" s="19"/>
      <c r="O1668" s="19"/>
      <c r="P1668" s="1"/>
      <c r="Q1668" s="1"/>
      <c r="R1668" s="12"/>
      <c r="S1668" s="13">
        <f t="shared" ref="S1668:S1731" si="67">P1668*Q1668</f>
        <v>0</v>
      </c>
      <c r="T1668" s="1"/>
      <c r="U1668" s="1"/>
      <c r="V1668" s="1"/>
    </row>
    <row r="1669" spans="1:22" x14ac:dyDescent="0.25">
      <c r="A1669" s="11">
        <f t="shared" si="66"/>
        <v>1667</v>
      </c>
      <c r="B1669" s="1"/>
      <c r="C1669" s="1"/>
      <c r="D1669" s="1"/>
      <c r="E1669" s="14"/>
      <c r="F1669" s="15"/>
      <c r="G1669" s="1"/>
      <c r="H1669" s="1"/>
      <c r="I1669" s="16"/>
      <c r="J1669" s="16"/>
      <c r="K1669" s="20"/>
      <c r="L1669" s="24"/>
      <c r="M1669" s="19"/>
      <c r="N1669" s="19"/>
      <c r="O1669" s="19"/>
      <c r="P1669" s="1"/>
      <c r="Q1669" s="1"/>
      <c r="R1669" s="12"/>
      <c r="S1669" s="13">
        <f t="shared" si="67"/>
        <v>0</v>
      </c>
      <c r="T1669" s="1"/>
      <c r="U1669" s="1"/>
      <c r="V1669" s="1"/>
    </row>
    <row r="1670" spans="1:22" x14ac:dyDescent="0.25">
      <c r="A1670" s="11">
        <f t="shared" si="66"/>
        <v>1668</v>
      </c>
      <c r="B1670" s="1"/>
      <c r="C1670" s="1"/>
      <c r="D1670" s="1"/>
      <c r="E1670" s="14"/>
      <c r="F1670" s="15"/>
      <c r="G1670" s="1"/>
      <c r="H1670" s="1"/>
      <c r="I1670" s="16"/>
      <c r="J1670" s="16"/>
      <c r="K1670" s="20"/>
      <c r="L1670" s="24"/>
      <c r="M1670" s="19"/>
      <c r="N1670" s="19"/>
      <c r="O1670" s="19"/>
      <c r="P1670" s="1"/>
      <c r="Q1670" s="1"/>
      <c r="R1670" s="12"/>
      <c r="S1670" s="13">
        <f t="shared" si="67"/>
        <v>0</v>
      </c>
      <c r="T1670" s="1"/>
      <c r="U1670" s="1"/>
      <c r="V1670" s="1"/>
    </row>
    <row r="1671" spans="1:22" x14ac:dyDescent="0.25">
      <c r="A1671" s="11">
        <f t="shared" si="66"/>
        <v>1669</v>
      </c>
      <c r="B1671" s="1"/>
      <c r="C1671" s="1"/>
      <c r="D1671" s="1"/>
      <c r="E1671" s="14"/>
      <c r="F1671" s="15"/>
      <c r="G1671" s="1"/>
      <c r="H1671" s="1"/>
      <c r="I1671" s="16"/>
      <c r="J1671" s="16"/>
      <c r="K1671" s="20"/>
      <c r="L1671" s="24"/>
      <c r="M1671" s="19"/>
      <c r="N1671" s="19"/>
      <c r="O1671" s="19"/>
      <c r="P1671" s="1"/>
      <c r="Q1671" s="1"/>
      <c r="R1671" s="12"/>
      <c r="S1671" s="13">
        <f t="shared" si="67"/>
        <v>0</v>
      </c>
      <c r="T1671" s="1"/>
      <c r="U1671" s="1"/>
      <c r="V1671" s="1"/>
    </row>
    <row r="1672" spans="1:22" x14ac:dyDescent="0.25">
      <c r="A1672" s="11">
        <f t="shared" si="66"/>
        <v>1670</v>
      </c>
      <c r="B1672" s="1"/>
      <c r="C1672" s="1"/>
      <c r="D1672" s="1"/>
      <c r="E1672" s="14"/>
      <c r="F1672" s="15"/>
      <c r="G1672" s="1"/>
      <c r="H1672" s="1"/>
      <c r="I1672" s="16"/>
      <c r="J1672" s="16"/>
      <c r="K1672" s="20"/>
      <c r="L1672" s="24"/>
      <c r="M1672" s="19"/>
      <c r="N1672" s="19"/>
      <c r="O1672" s="19"/>
      <c r="P1672" s="1"/>
      <c r="Q1672" s="1"/>
      <c r="R1672" s="12"/>
      <c r="S1672" s="13">
        <f t="shared" si="67"/>
        <v>0</v>
      </c>
      <c r="T1672" s="1"/>
      <c r="U1672" s="1"/>
      <c r="V1672" s="1"/>
    </row>
    <row r="1673" spans="1:22" x14ac:dyDescent="0.25">
      <c r="A1673" s="11">
        <f t="shared" si="66"/>
        <v>1671</v>
      </c>
      <c r="B1673" s="1"/>
      <c r="C1673" s="1"/>
      <c r="D1673" s="1"/>
      <c r="E1673" s="14"/>
      <c r="F1673" s="15"/>
      <c r="G1673" s="1"/>
      <c r="H1673" s="1"/>
      <c r="I1673" s="16"/>
      <c r="J1673" s="16"/>
      <c r="K1673" s="20"/>
      <c r="L1673" s="24"/>
      <c r="M1673" s="19"/>
      <c r="N1673" s="19"/>
      <c r="O1673" s="19"/>
      <c r="P1673" s="1"/>
      <c r="Q1673" s="1"/>
      <c r="R1673" s="12"/>
      <c r="S1673" s="13">
        <f t="shared" si="67"/>
        <v>0</v>
      </c>
      <c r="T1673" s="1"/>
      <c r="U1673" s="1"/>
      <c r="V1673" s="1"/>
    </row>
    <row r="1674" spans="1:22" x14ac:dyDescent="0.25">
      <c r="A1674" s="11">
        <f t="shared" si="66"/>
        <v>1672</v>
      </c>
      <c r="B1674" s="1"/>
      <c r="C1674" s="1"/>
      <c r="D1674" s="1"/>
      <c r="E1674" s="14"/>
      <c r="F1674" s="15"/>
      <c r="G1674" s="1"/>
      <c r="H1674" s="1"/>
      <c r="I1674" s="16"/>
      <c r="J1674" s="16"/>
      <c r="K1674" s="20"/>
      <c r="L1674" s="24"/>
      <c r="M1674" s="19"/>
      <c r="N1674" s="19"/>
      <c r="O1674" s="19"/>
      <c r="P1674" s="1"/>
      <c r="Q1674" s="1"/>
      <c r="R1674" s="12"/>
      <c r="S1674" s="13">
        <f t="shared" si="67"/>
        <v>0</v>
      </c>
      <c r="T1674" s="1"/>
      <c r="U1674" s="1"/>
      <c r="V1674" s="1"/>
    </row>
    <row r="1675" spans="1:22" x14ac:dyDescent="0.25">
      <c r="A1675" s="11">
        <f t="shared" si="66"/>
        <v>1673</v>
      </c>
      <c r="B1675" s="1"/>
      <c r="C1675" s="1"/>
      <c r="D1675" s="1"/>
      <c r="E1675" s="14"/>
      <c r="F1675" s="15"/>
      <c r="G1675" s="1"/>
      <c r="H1675" s="1"/>
      <c r="I1675" s="16"/>
      <c r="J1675" s="16"/>
      <c r="K1675" s="20"/>
      <c r="L1675" s="24"/>
      <c r="M1675" s="19"/>
      <c r="N1675" s="19"/>
      <c r="O1675" s="19"/>
      <c r="P1675" s="1"/>
      <c r="Q1675" s="1"/>
      <c r="R1675" s="12"/>
      <c r="S1675" s="13">
        <f t="shared" si="67"/>
        <v>0</v>
      </c>
      <c r="T1675" s="1"/>
      <c r="U1675" s="1"/>
      <c r="V1675" s="1"/>
    </row>
    <row r="1676" spans="1:22" x14ac:dyDescent="0.25">
      <c r="A1676" s="11">
        <f t="shared" si="66"/>
        <v>1674</v>
      </c>
      <c r="B1676" s="1"/>
      <c r="C1676" s="1"/>
      <c r="D1676" s="1"/>
      <c r="E1676" s="14"/>
      <c r="F1676" s="15"/>
      <c r="G1676" s="1"/>
      <c r="H1676" s="1"/>
      <c r="I1676" s="16"/>
      <c r="J1676" s="16"/>
      <c r="K1676" s="20"/>
      <c r="L1676" s="24"/>
      <c r="M1676" s="19"/>
      <c r="N1676" s="19"/>
      <c r="O1676" s="19"/>
      <c r="P1676" s="1"/>
      <c r="Q1676" s="1"/>
      <c r="R1676" s="12"/>
      <c r="S1676" s="13">
        <f t="shared" si="67"/>
        <v>0</v>
      </c>
      <c r="T1676" s="1"/>
      <c r="U1676" s="1"/>
      <c r="V1676" s="1"/>
    </row>
    <row r="1677" spans="1:22" x14ac:dyDescent="0.25">
      <c r="A1677" s="11">
        <f t="shared" si="66"/>
        <v>1675</v>
      </c>
      <c r="B1677" s="1"/>
      <c r="C1677" s="1"/>
      <c r="D1677" s="1"/>
      <c r="E1677" s="14"/>
      <c r="F1677" s="15"/>
      <c r="G1677" s="1"/>
      <c r="H1677" s="1"/>
      <c r="I1677" s="16"/>
      <c r="J1677" s="16"/>
      <c r="K1677" s="20"/>
      <c r="L1677" s="24"/>
      <c r="M1677" s="19"/>
      <c r="N1677" s="19"/>
      <c r="O1677" s="19"/>
      <c r="P1677" s="1"/>
      <c r="Q1677" s="1"/>
      <c r="R1677" s="12"/>
      <c r="S1677" s="13">
        <f t="shared" si="67"/>
        <v>0</v>
      </c>
      <c r="T1677" s="1"/>
      <c r="U1677" s="1"/>
      <c r="V1677" s="1"/>
    </row>
    <row r="1678" spans="1:22" x14ac:dyDescent="0.25">
      <c r="A1678" s="11">
        <f t="shared" si="66"/>
        <v>1676</v>
      </c>
      <c r="B1678" s="1"/>
      <c r="C1678" s="1"/>
      <c r="D1678" s="1"/>
      <c r="E1678" s="14"/>
      <c r="F1678" s="15"/>
      <c r="G1678" s="1"/>
      <c r="H1678" s="1"/>
      <c r="I1678" s="16"/>
      <c r="J1678" s="16"/>
      <c r="K1678" s="20"/>
      <c r="L1678" s="24"/>
      <c r="M1678" s="19"/>
      <c r="N1678" s="19"/>
      <c r="O1678" s="19"/>
      <c r="P1678" s="1"/>
      <c r="Q1678" s="1"/>
      <c r="R1678" s="12"/>
      <c r="S1678" s="13">
        <f t="shared" si="67"/>
        <v>0</v>
      </c>
      <c r="T1678" s="1"/>
      <c r="U1678" s="1"/>
      <c r="V1678" s="1"/>
    </row>
    <row r="1679" spans="1:22" x14ac:dyDescent="0.25">
      <c r="A1679" s="11">
        <f t="shared" si="66"/>
        <v>1677</v>
      </c>
      <c r="B1679" s="1"/>
      <c r="C1679" s="1"/>
      <c r="D1679" s="1"/>
      <c r="E1679" s="14"/>
      <c r="F1679" s="15"/>
      <c r="G1679" s="1"/>
      <c r="H1679" s="1"/>
      <c r="I1679" s="16"/>
      <c r="J1679" s="16"/>
      <c r="K1679" s="20"/>
      <c r="L1679" s="24"/>
      <c r="M1679" s="19"/>
      <c r="N1679" s="19"/>
      <c r="O1679" s="19"/>
      <c r="P1679" s="1"/>
      <c r="Q1679" s="1"/>
      <c r="R1679" s="12"/>
      <c r="S1679" s="13">
        <f t="shared" si="67"/>
        <v>0</v>
      </c>
      <c r="T1679" s="1"/>
      <c r="U1679" s="1"/>
      <c r="V1679" s="1"/>
    </row>
    <row r="1680" spans="1:22" x14ac:dyDescent="0.25">
      <c r="A1680" s="11">
        <f t="shared" si="66"/>
        <v>1678</v>
      </c>
      <c r="B1680" s="1"/>
      <c r="C1680" s="1"/>
      <c r="D1680" s="1"/>
      <c r="E1680" s="14"/>
      <c r="F1680" s="15"/>
      <c r="G1680" s="1"/>
      <c r="H1680" s="1"/>
      <c r="I1680" s="16"/>
      <c r="J1680" s="16"/>
      <c r="K1680" s="20"/>
      <c r="L1680" s="24"/>
      <c r="M1680" s="19"/>
      <c r="N1680" s="19"/>
      <c r="O1680" s="19"/>
      <c r="P1680" s="1"/>
      <c r="Q1680" s="1"/>
      <c r="R1680" s="12"/>
      <c r="S1680" s="13">
        <f t="shared" si="67"/>
        <v>0</v>
      </c>
      <c r="T1680" s="1"/>
      <c r="U1680" s="1"/>
      <c r="V1680" s="1"/>
    </row>
    <row r="1681" spans="1:22" x14ac:dyDescent="0.25">
      <c r="A1681" s="11">
        <f t="shared" si="66"/>
        <v>1679</v>
      </c>
      <c r="B1681" s="1"/>
      <c r="C1681" s="1"/>
      <c r="D1681" s="1"/>
      <c r="E1681" s="14"/>
      <c r="F1681" s="15"/>
      <c r="G1681" s="1"/>
      <c r="H1681" s="1"/>
      <c r="I1681" s="16"/>
      <c r="J1681" s="16"/>
      <c r="K1681" s="20"/>
      <c r="L1681" s="24"/>
      <c r="M1681" s="19"/>
      <c r="N1681" s="19"/>
      <c r="O1681" s="19"/>
      <c r="P1681" s="1"/>
      <c r="Q1681" s="1"/>
      <c r="R1681" s="12"/>
      <c r="S1681" s="13">
        <f t="shared" si="67"/>
        <v>0</v>
      </c>
      <c r="T1681" s="1"/>
      <c r="U1681" s="1"/>
      <c r="V1681" s="1"/>
    </row>
    <row r="1682" spans="1:22" x14ac:dyDescent="0.25">
      <c r="A1682" s="11">
        <f t="shared" si="66"/>
        <v>1680</v>
      </c>
      <c r="B1682" s="1"/>
      <c r="C1682" s="1"/>
      <c r="D1682" s="1"/>
      <c r="E1682" s="14"/>
      <c r="F1682" s="15"/>
      <c r="G1682" s="1"/>
      <c r="H1682" s="1"/>
      <c r="I1682" s="16"/>
      <c r="J1682" s="16"/>
      <c r="K1682" s="20"/>
      <c r="L1682" s="24"/>
      <c r="M1682" s="19"/>
      <c r="N1682" s="19"/>
      <c r="O1682" s="19"/>
      <c r="P1682" s="1"/>
      <c r="Q1682" s="1"/>
      <c r="R1682" s="12"/>
      <c r="S1682" s="13">
        <f t="shared" si="67"/>
        <v>0</v>
      </c>
      <c r="T1682" s="1"/>
      <c r="U1682" s="1"/>
      <c r="V1682" s="1"/>
    </row>
    <row r="1683" spans="1:22" x14ac:dyDescent="0.25">
      <c r="A1683" s="11">
        <f t="shared" si="66"/>
        <v>1681</v>
      </c>
      <c r="B1683" s="1"/>
      <c r="C1683" s="1"/>
      <c r="D1683" s="1"/>
      <c r="E1683" s="14"/>
      <c r="F1683" s="15"/>
      <c r="G1683" s="1"/>
      <c r="H1683" s="1"/>
      <c r="I1683" s="16"/>
      <c r="J1683" s="16"/>
      <c r="K1683" s="20"/>
      <c r="L1683" s="24"/>
      <c r="M1683" s="19"/>
      <c r="N1683" s="19"/>
      <c r="O1683" s="19"/>
      <c r="P1683" s="1"/>
      <c r="Q1683" s="1"/>
      <c r="R1683" s="12"/>
      <c r="S1683" s="13">
        <f t="shared" si="67"/>
        <v>0</v>
      </c>
      <c r="T1683" s="1"/>
      <c r="U1683" s="1"/>
      <c r="V1683" s="1"/>
    </row>
    <row r="1684" spans="1:22" x14ac:dyDescent="0.25">
      <c r="A1684" s="11">
        <f t="shared" si="66"/>
        <v>1682</v>
      </c>
      <c r="B1684" s="1"/>
      <c r="C1684" s="1"/>
      <c r="D1684" s="1"/>
      <c r="E1684" s="14"/>
      <c r="F1684" s="15"/>
      <c r="G1684" s="1"/>
      <c r="H1684" s="1"/>
      <c r="I1684" s="16"/>
      <c r="J1684" s="16"/>
      <c r="K1684" s="20"/>
      <c r="L1684" s="24"/>
      <c r="M1684" s="19"/>
      <c r="N1684" s="19"/>
      <c r="O1684" s="19"/>
      <c r="P1684" s="1"/>
      <c r="Q1684" s="1"/>
      <c r="R1684" s="12"/>
      <c r="S1684" s="13">
        <f t="shared" si="67"/>
        <v>0</v>
      </c>
      <c r="T1684" s="1"/>
      <c r="U1684" s="1"/>
      <c r="V1684" s="1"/>
    </row>
    <row r="1685" spans="1:22" x14ac:dyDescent="0.25">
      <c r="A1685" s="11">
        <f t="shared" si="66"/>
        <v>1683</v>
      </c>
      <c r="B1685" s="1"/>
      <c r="C1685" s="1"/>
      <c r="D1685" s="1"/>
      <c r="E1685" s="14"/>
      <c r="F1685" s="15"/>
      <c r="G1685" s="1"/>
      <c r="H1685" s="1"/>
      <c r="I1685" s="16"/>
      <c r="J1685" s="16"/>
      <c r="K1685" s="20"/>
      <c r="L1685" s="24"/>
      <c r="M1685" s="19"/>
      <c r="N1685" s="19"/>
      <c r="O1685" s="19"/>
      <c r="P1685" s="1"/>
      <c r="Q1685" s="1"/>
      <c r="R1685" s="12"/>
      <c r="S1685" s="13">
        <f t="shared" si="67"/>
        <v>0</v>
      </c>
      <c r="T1685" s="1"/>
      <c r="U1685" s="1"/>
      <c r="V1685" s="1"/>
    </row>
    <row r="1686" spans="1:22" x14ac:dyDescent="0.25">
      <c r="A1686" s="11">
        <f t="shared" si="66"/>
        <v>1684</v>
      </c>
      <c r="B1686" s="1"/>
      <c r="C1686" s="1"/>
      <c r="D1686" s="1"/>
      <c r="E1686" s="14"/>
      <c r="F1686" s="15"/>
      <c r="G1686" s="1"/>
      <c r="H1686" s="1"/>
      <c r="I1686" s="16"/>
      <c r="J1686" s="16"/>
      <c r="K1686" s="20"/>
      <c r="L1686" s="24"/>
      <c r="M1686" s="19"/>
      <c r="N1686" s="19"/>
      <c r="O1686" s="19"/>
      <c r="P1686" s="1"/>
      <c r="Q1686" s="1"/>
      <c r="R1686" s="12"/>
      <c r="S1686" s="13">
        <f t="shared" si="67"/>
        <v>0</v>
      </c>
      <c r="T1686" s="1"/>
      <c r="U1686" s="1"/>
      <c r="V1686" s="1"/>
    </row>
    <row r="1687" spans="1:22" x14ac:dyDescent="0.25">
      <c r="A1687" s="11">
        <f t="shared" si="66"/>
        <v>1685</v>
      </c>
      <c r="B1687" s="1"/>
      <c r="C1687" s="1"/>
      <c r="D1687" s="1"/>
      <c r="E1687" s="14"/>
      <c r="F1687" s="15"/>
      <c r="G1687" s="1"/>
      <c r="H1687" s="1"/>
      <c r="I1687" s="16"/>
      <c r="J1687" s="16"/>
      <c r="K1687" s="20"/>
      <c r="L1687" s="24"/>
      <c r="M1687" s="19"/>
      <c r="N1687" s="19"/>
      <c r="O1687" s="19"/>
      <c r="P1687" s="1"/>
      <c r="Q1687" s="1"/>
      <c r="R1687" s="12"/>
      <c r="S1687" s="13">
        <f t="shared" si="67"/>
        <v>0</v>
      </c>
      <c r="T1687" s="1"/>
      <c r="U1687" s="1"/>
      <c r="V1687" s="1"/>
    </row>
    <row r="1688" spans="1:22" x14ac:dyDescent="0.25">
      <c r="A1688" s="11">
        <f t="shared" si="66"/>
        <v>1686</v>
      </c>
      <c r="B1688" s="1"/>
      <c r="C1688" s="1"/>
      <c r="D1688" s="1"/>
      <c r="E1688" s="14"/>
      <c r="F1688" s="15"/>
      <c r="G1688" s="1"/>
      <c r="H1688" s="1"/>
      <c r="I1688" s="16"/>
      <c r="J1688" s="16"/>
      <c r="K1688" s="20"/>
      <c r="L1688" s="24"/>
      <c r="M1688" s="19"/>
      <c r="N1688" s="19"/>
      <c r="O1688" s="19"/>
      <c r="P1688" s="1"/>
      <c r="Q1688" s="1"/>
      <c r="R1688" s="12"/>
      <c r="S1688" s="13">
        <f t="shared" si="67"/>
        <v>0</v>
      </c>
      <c r="T1688" s="1"/>
      <c r="U1688" s="1"/>
      <c r="V1688" s="1"/>
    </row>
    <row r="1689" spans="1:22" x14ac:dyDescent="0.25">
      <c r="A1689" s="11">
        <f t="shared" si="66"/>
        <v>1687</v>
      </c>
      <c r="B1689" s="1"/>
      <c r="C1689" s="1"/>
      <c r="D1689" s="1"/>
      <c r="E1689" s="14"/>
      <c r="F1689" s="15"/>
      <c r="G1689" s="1"/>
      <c r="H1689" s="1"/>
      <c r="I1689" s="16"/>
      <c r="J1689" s="16"/>
      <c r="K1689" s="20"/>
      <c r="L1689" s="24"/>
      <c r="M1689" s="19"/>
      <c r="N1689" s="19"/>
      <c r="O1689" s="19"/>
      <c r="P1689" s="1"/>
      <c r="Q1689" s="1"/>
      <c r="R1689" s="12"/>
      <c r="S1689" s="13">
        <f t="shared" si="67"/>
        <v>0</v>
      </c>
      <c r="T1689" s="1"/>
      <c r="U1689" s="1"/>
      <c r="V1689" s="1"/>
    </row>
    <row r="1690" spans="1:22" x14ac:dyDescent="0.25">
      <c r="A1690" s="11">
        <f t="shared" si="66"/>
        <v>1688</v>
      </c>
      <c r="B1690" s="1"/>
      <c r="C1690" s="1"/>
      <c r="D1690" s="1"/>
      <c r="E1690" s="14"/>
      <c r="F1690" s="15"/>
      <c r="G1690" s="1"/>
      <c r="H1690" s="1"/>
      <c r="I1690" s="16"/>
      <c r="J1690" s="16"/>
      <c r="K1690" s="20"/>
      <c r="L1690" s="24"/>
      <c r="M1690" s="19"/>
      <c r="N1690" s="19"/>
      <c r="O1690" s="19"/>
      <c r="P1690" s="1"/>
      <c r="Q1690" s="1"/>
      <c r="R1690" s="12"/>
      <c r="S1690" s="13">
        <f t="shared" si="67"/>
        <v>0</v>
      </c>
      <c r="T1690" s="1"/>
      <c r="U1690" s="1"/>
      <c r="V1690" s="1"/>
    </row>
    <row r="1691" spans="1:22" x14ac:dyDescent="0.25">
      <c r="A1691" s="11">
        <f t="shared" si="66"/>
        <v>1689</v>
      </c>
      <c r="B1691" s="1"/>
      <c r="C1691" s="1"/>
      <c r="D1691" s="1"/>
      <c r="E1691" s="14"/>
      <c r="F1691" s="15"/>
      <c r="G1691" s="1"/>
      <c r="H1691" s="1"/>
      <c r="I1691" s="16"/>
      <c r="J1691" s="16"/>
      <c r="K1691" s="20"/>
      <c r="L1691" s="24"/>
      <c r="M1691" s="19"/>
      <c r="N1691" s="19"/>
      <c r="O1691" s="19"/>
      <c r="P1691" s="1"/>
      <c r="Q1691" s="1"/>
      <c r="R1691" s="12"/>
      <c r="S1691" s="13">
        <f t="shared" si="67"/>
        <v>0</v>
      </c>
      <c r="T1691" s="1"/>
      <c r="U1691" s="1"/>
      <c r="V1691" s="1"/>
    </row>
    <row r="1692" spans="1:22" x14ac:dyDescent="0.25">
      <c r="A1692" s="11">
        <f t="shared" si="66"/>
        <v>1690</v>
      </c>
      <c r="B1692" s="1"/>
      <c r="C1692" s="1"/>
      <c r="D1692" s="1"/>
      <c r="E1692" s="14"/>
      <c r="F1692" s="15"/>
      <c r="G1692" s="1"/>
      <c r="H1692" s="1"/>
      <c r="I1692" s="16"/>
      <c r="J1692" s="16"/>
      <c r="K1692" s="20"/>
      <c r="L1692" s="24"/>
      <c r="M1692" s="19"/>
      <c r="N1692" s="19"/>
      <c r="O1692" s="19"/>
      <c r="P1692" s="1"/>
      <c r="Q1692" s="1"/>
      <c r="R1692" s="12"/>
      <c r="S1692" s="13">
        <f t="shared" si="67"/>
        <v>0</v>
      </c>
      <c r="T1692" s="1"/>
      <c r="U1692" s="1"/>
      <c r="V1692" s="1"/>
    </row>
    <row r="1693" spans="1:22" x14ac:dyDescent="0.25">
      <c r="A1693" s="11">
        <f t="shared" si="66"/>
        <v>1691</v>
      </c>
      <c r="B1693" s="1"/>
      <c r="C1693" s="1"/>
      <c r="D1693" s="1"/>
      <c r="E1693" s="14"/>
      <c r="F1693" s="15"/>
      <c r="G1693" s="1"/>
      <c r="H1693" s="1"/>
      <c r="I1693" s="16"/>
      <c r="J1693" s="16"/>
      <c r="K1693" s="20"/>
      <c r="L1693" s="24"/>
      <c r="M1693" s="19"/>
      <c r="N1693" s="19"/>
      <c r="O1693" s="19"/>
      <c r="P1693" s="1"/>
      <c r="Q1693" s="1"/>
      <c r="R1693" s="12"/>
      <c r="S1693" s="13">
        <f t="shared" si="67"/>
        <v>0</v>
      </c>
      <c r="T1693" s="1"/>
      <c r="U1693" s="1"/>
      <c r="V1693" s="1"/>
    </row>
    <row r="1694" spans="1:22" x14ac:dyDescent="0.25">
      <c r="A1694" s="11">
        <f t="shared" si="66"/>
        <v>1692</v>
      </c>
      <c r="B1694" s="1"/>
      <c r="C1694" s="1"/>
      <c r="D1694" s="1"/>
      <c r="E1694" s="14"/>
      <c r="F1694" s="15"/>
      <c r="G1694" s="1"/>
      <c r="H1694" s="1"/>
      <c r="I1694" s="16"/>
      <c r="J1694" s="16"/>
      <c r="K1694" s="20"/>
      <c r="L1694" s="24"/>
      <c r="M1694" s="19"/>
      <c r="N1694" s="19"/>
      <c r="O1694" s="19"/>
      <c r="P1694" s="1"/>
      <c r="Q1694" s="1"/>
      <c r="R1694" s="12"/>
      <c r="S1694" s="13">
        <f t="shared" si="67"/>
        <v>0</v>
      </c>
      <c r="T1694" s="1"/>
      <c r="U1694" s="1"/>
      <c r="V1694" s="1"/>
    </row>
    <row r="1695" spans="1:22" x14ac:dyDescent="0.25">
      <c r="A1695" s="11">
        <f t="shared" si="66"/>
        <v>1693</v>
      </c>
      <c r="B1695" s="1"/>
      <c r="C1695" s="1"/>
      <c r="D1695" s="1"/>
      <c r="E1695" s="14"/>
      <c r="F1695" s="15"/>
      <c r="G1695" s="1"/>
      <c r="H1695" s="1"/>
      <c r="I1695" s="16"/>
      <c r="J1695" s="16"/>
      <c r="K1695" s="20"/>
      <c r="L1695" s="24"/>
      <c r="M1695" s="19"/>
      <c r="N1695" s="19"/>
      <c r="O1695" s="19"/>
      <c r="P1695" s="1"/>
      <c r="Q1695" s="1"/>
      <c r="R1695" s="12"/>
      <c r="S1695" s="13">
        <f t="shared" si="67"/>
        <v>0</v>
      </c>
      <c r="T1695" s="1"/>
      <c r="U1695" s="1"/>
      <c r="V1695" s="1"/>
    </row>
    <row r="1696" spans="1:22" x14ac:dyDescent="0.25">
      <c r="A1696" s="11">
        <f t="shared" si="66"/>
        <v>1694</v>
      </c>
      <c r="B1696" s="1"/>
      <c r="C1696" s="1"/>
      <c r="D1696" s="1"/>
      <c r="E1696" s="14"/>
      <c r="F1696" s="15"/>
      <c r="G1696" s="1"/>
      <c r="H1696" s="1"/>
      <c r="I1696" s="16"/>
      <c r="J1696" s="16"/>
      <c r="K1696" s="20"/>
      <c r="L1696" s="24"/>
      <c r="M1696" s="19"/>
      <c r="N1696" s="19"/>
      <c r="O1696" s="19"/>
      <c r="P1696" s="1"/>
      <c r="Q1696" s="1"/>
      <c r="R1696" s="12"/>
      <c r="S1696" s="13">
        <f t="shared" si="67"/>
        <v>0</v>
      </c>
      <c r="T1696" s="1"/>
      <c r="U1696" s="1"/>
      <c r="V1696" s="1"/>
    </row>
    <row r="1697" spans="1:22" x14ac:dyDescent="0.25">
      <c r="A1697" s="11">
        <f t="shared" si="66"/>
        <v>1695</v>
      </c>
      <c r="B1697" s="1"/>
      <c r="C1697" s="1"/>
      <c r="D1697" s="1"/>
      <c r="E1697" s="14"/>
      <c r="F1697" s="15"/>
      <c r="G1697" s="1"/>
      <c r="H1697" s="1"/>
      <c r="I1697" s="16"/>
      <c r="J1697" s="16"/>
      <c r="K1697" s="20"/>
      <c r="L1697" s="24"/>
      <c r="M1697" s="19"/>
      <c r="N1697" s="19"/>
      <c r="O1697" s="19"/>
      <c r="P1697" s="1"/>
      <c r="Q1697" s="1"/>
      <c r="R1697" s="12"/>
      <c r="S1697" s="13">
        <f t="shared" si="67"/>
        <v>0</v>
      </c>
      <c r="T1697" s="1"/>
      <c r="U1697" s="1"/>
      <c r="V1697" s="1"/>
    </row>
    <row r="1698" spans="1:22" x14ac:dyDescent="0.25">
      <c r="A1698" s="11">
        <f t="shared" si="66"/>
        <v>1696</v>
      </c>
      <c r="B1698" s="1"/>
      <c r="C1698" s="1"/>
      <c r="D1698" s="1"/>
      <c r="E1698" s="14"/>
      <c r="F1698" s="15"/>
      <c r="G1698" s="1"/>
      <c r="H1698" s="1"/>
      <c r="I1698" s="16"/>
      <c r="J1698" s="16"/>
      <c r="K1698" s="20"/>
      <c r="L1698" s="24"/>
      <c r="M1698" s="19"/>
      <c r="N1698" s="19"/>
      <c r="O1698" s="19"/>
      <c r="P1698" s="1"/>
      <c r="Q1698" s="1"/>
      <c r="R1698" s="12"/>
      <c r="S1698" s="13">
        <f t="shared" si="67"/>
        <v>0</v>
      </c>
      <c r="T1698" s="1"/>
      <c r="U1698" s="1"/>
      <c r="V1698" s="1"/>
    </row>
    <row r="1699" spans="1:22" x14ac:dyDescent="0.25">
      <c r="A1699" s="11">
        <f t="shared" si="66"/>
        <v>1697</v>
      </c>
      <c r="B1699" s="1"/>
      <c r="C1699" s="1"/>
      <c r="D1699" s="1"/>
      <c r="E1699" s="14"/>
      <c r="F1699" s="15"/>
      <c r="G1699" s="1"/>
      <c r="H1699" s="1"/>
      <c r="I1699" s="16"/>
      <c r="J1699" s="16"/>
      <c r="K1699" s="20"/>
      <c r="L1699" s="24"/>
      <c r="M1699" s="19"/>
      <c r="N1699" s="19"/>
      <c r="O1699" s="19"/>
      <c r="P1699" s="1"/>
      <c r="Q1699" s="1"/>
      <c r="R1699" s="12"/>
      <c r="S1699" s="13">
        <f t="shared" si="67"/>
        <v>0</v>
      </c>
      <c r="T1699" s="1"/>
      <c r="U1699" s="1"/>
      <c r="V1699" s="1"/>
    </row>
    <row r="1700" spans="1:22" x14ac:dyDescent="0.25">
      <c r="A1700" s="11">
        <f t="shared" si="66"/>
        <v>1698</v>
      </c>
      <c r="B1700" s="1"/>
      <c r="C1700" s="1"/>
      <c r="D1700" s="1"/>
      <c r="E1700" s="14"/>
      <c r="F1700" s="15"/>
      <c r="G1700" s="1"/>
      <c r="H1700" s="1"/>
      <c r="I1700" s="16"/>
      <c r="J1700" s="16"/>
      <c r="K1700" s="20"/>
      <c r="L1700" s="24"/>
      <c r="M1700" s="19"/>
      <c r="N1700" s="19"/>
      <c r="O1700" s="19"/>
      <c r="P1700" s="1"/>
      <c r="Q1700" s="1"/>
      <c r="R1700" s="12"/>
      <c r="S1700" s="13">
        <f t="shared" si="67"/>
        <v>0</v>
      </c>
      <c r="T1700" s="1"/>
      <c r="U1700" s="1"/>
      <c r="V1700" s="1"/>
    </row>
    <row r="1701" spans="1:22" x14ac:dyDescent="0.25">
      <c r="A1701" s="11">
        <f t="shared" si="66"/>
        <v>1699</v>
      </c>
      <c r="B1701" s="1"/>
      <c r="C1701" s="1"/>
      <c r="D1701" s="1"/>
      <c r="E1701" s="14"/>
      <c r="F1701" s="15"/>
      <c r="G1701" s="1"/>
      <c r="H1701" s="1"/>
      <c r="I1701" s="16"/>
      <c r="J1701" s="16"/>
      <c r="K1701" s="20"/>
      <c r="L1701" s="24"/>
      <c r="M1701" s="19"/>
      <c r="N1701" s="19"/>
      <c r="O1701" s="19"/>
      <c r="P1701" s="1"/>
      <c r="Q1701" s="1"/>
      <c r="R1701" s="12"/>
      <c r="S1701" s="13">
        <f t="shared" si="67"/>
        <v>0</v>
      </c>
      <c r="T1701" s="1"/>
      <c r="U1701" s="1"/>
      <c r="V1701" s="1"/>
    </row>
    <row r="1702" spans="1:22" x14ac:dyDescent="0.25">
      <c r="A1702" s="11">
        <f t="shared" si="66"/>
        <v>1700</v>
      </c>
      <c r="B1702" s="1"/>
      <c r="C1702" s="1"/>
      <c r="D1702" s="1"/>
      <c r="E1702" s="14"/>
      <c r="F1702" s="15"/>
      <c r="G1702" s="1"/>
      <c r="H1702" s="1"/>
      <c r="I1702" s="16"/>
      <c r="J1702" s="16"/>
      <c r="K1702" s="20"/>
      <c r="L1702" s="24"/>
      <c r="M1702" s="19"/>
      <c r="N1702" s="19"/>
      <c r="O1702" s="19"/>
      <c r="P1702" s="1"/>
      <c r="Q1702" s="1"/>
      <c r="R1702" s="12"/>
      <c r="S1702" s="13">
        <f t="shared" si="67"/>
        <v>0</v>
      </c>
      <c r="T1702" s="1"/>
      <c r="U1702" s="1"/>
      <c r="V1702" s="1"/>
    </row>
    <row r="1703" spans="1:22" x14ac:dyDescent="0.25">
      <c r="A1703" s="11">
        <f t="shared" si="66"/>
        <v>1701</v>
      </c>
      <c r="B1703" s="1"/>
      <c r="C1703" s="1"/>
      <c r="D1703" s="1"/>
      <c r="E1703" s="14"/>
      <c r="F1703" s="15"/>
      <c r="G1703" s="1"/>
      <c r="H1703" s="1"/>
      <c r="I1703" s="16"/>
      <c r="J1703" s="16"/>
      <c r="K1703" s="20"/>
      <c r="L1703" s="24"/>
      <c r="M1703" s="19"/>
      <c r="N1703" s="19"/>
      <c r="O1703" s="19"/>
      <c r="P1703" s="1"/>
      <c r="Q1703" s="1"/>
      <c r="R1703" s="12"/>
      <c r="S1703" s="13">
        <f t="shared" si="67"/>
        <v>0</v>
      </c>
      <c r="T1703" s="1"/>
      <c r="U1703" s="1"/>
      <c r="V1703" s="1"/>
    </row>
    <row r="1704" spans="1:22" x14ac:dyDescent="0.25">
      <c r="A1704" s="11">
        <f t="shared" si="66"/>
        <v>1702</v>
      </c>
      <c r="B1704" s="1"/>
      <c r="C1704" s="1"/>
      <c r="D1704" s="1"/>
      <c r="E1704" s="14"/>
      <c r="F1704" s="15"/>
      <c r="G1704" s="1"/>
      <c r="H1704" s="1"/>
      <c r="I1704" s="16"/>
      <c r="J1704" s="16"/>
      <c r="K1704" s="20"/>
      <c r="L1704" s="24"/>
      <c r="M1704" s="19"/>
      <c r="N1704" s="19"/>
      <c r="O1704" s="19"/>
      <c r="P1704" s="1"/>
      <c r="Q1704" s="1"/>
      <c r="R1704" s="12"/>
      <c r="S1704" s="13">
        <f t="shared" si="67"/>
        <v>0</v>
      </c>
      <c r="T1704" s="1"/>
      <c r="U1704" s="1"/>
      <c r="V1704" s="1"/>
    </row>
    <row r="1705" spans="1:22" x14ac:dyDescent="0.25">
      <c r="A1705" s="11">
        <f t="shared" si="66"/>
        <v>1703</v>
      </c>
      <c r="B1705" s="1"/>
      <c r="C1705" s="1"/>
      <c r="D1705" s="1"/>
      <c r="E1705" s="14"/>
      <c r="F1705" s="15"/>
      <c r="G1705" s="1"/>
      <c r="H1705" s="1"/>
      <c r="I1705" s="16"/>
      <c r="J1705" s="16"/>
      <c r="K1705" s="20"/>
      <c r="L1705" s="24"/>
      <c r="M1705" s="19"/>
      <c r="N1705" s="19"/>
      <c r="O1705" s="19"/>
      <c r="P1705" s="1"/>
      <c r="Q1705" s="1"/>
      <c r="R1705" s="12"/>
      <c r="S1705" s="13">
        <f t="shared" si="67"/>
        <v>0</v>
      </c>
      <c r="T1705" s="1"/>
      <c r="U1705" s="1"/>
      <c r="V1705" s="1"/>
    </row>
    <row r="1706" spans="1:22" x14ac:dyDescent="0.25">
      <c r="A1706" s="11">
        <f t="shared" si="66"/>
        <v>1704</v>
      </c>
      <c r="B1706" s="1"/>
      <c r="C1706" s="1"/>
      <c r="D1706" s="1"/>
      <c r="E1706" s="14"/>
      <c r="F1706" s="15"/>
      <c r="G1706" s="1"/>
      <c r="H1706" s="1"/>
      <c r="I1706" s="16"/>
      <c r="J1706" s="16"/>
      <c r="K1706" s="20"/>
      <c r="L1706" s="24"/>
      <c r="M1706" s="19"/>
      <c r="N1706" s="19"/>
      <c r="O1706" s="19"/>
      <c r="P1706" s="1"/>
      <c r="Q1706" s="1"/>
      <c r="R1706" s="12"/>
      <c r="S1706" s="13">
        <f t="shared" si="67"/>
        <v>0</v>
      </c>
      <c r="T1706" s="1"/>
      <c r="U1706" s="1"/>
      <c r="V1706" s="1"/>
    </row>
    <row r="1707" spans="1:22" x14ac:dyDescent="0.25">
      <c r="A1707" s="11">
        <f t="shared" si="66"/>
        <v>1705</v>
      </c>
      <c r="B1707" s="1"/>
      <c r="C1707" s="1"/>
      <c r="D1707" s="1"/>
      <c r="E1707" s="14"/>
      <c r="F1707" s="15"/>
      <c r="G1707" s="1"/>
      <c r="H1707" s="1"/>
      <c r="I1707" s="16"/>
      <c r="J1707" s="16"/>
      <c r="K1707" s="20"/>
      <c r="L1707" s="24"/>
      <c r="M1707" s="19"/>
      <c r="N1707" s="19"/>
      <c r="O1707" s="19"/>
      <c r="P1707" s="1"/>
      <c r="Q1707" s="1"/>
      <c r="R1707" s="12"/>
      <c r="S1707" s="13">
        <f t="shared" si="67"/>
        <v>0</v>
      </c>
      <c r="T1707" s="1"/>
      <c r="U1707" s="1"/>
      <c r="V1707" s="1"/>
    </row>
    <row r="1708" spans="1:22" x14ac:dyDescent="0.25">
      <c r="A1708" s="11">
        <f t="shared" si="66"/>
        <v>1706</v>
      </c>
      <c r="B1708" s="1"/>
      <c r="C1708" s="1"/>
      <c r="D1708" s="1"/>
      <c r="E1708" s="14"/>
      <c r="F1708" s="15"/>
      <c r="G1708" s="1"/>
      <c r="H1708" s="1"/>
      <c r="I1708" s="16"/>
      <c r="J1708" s="16"/>
      <c r="K1708" s="20"/>
      <c r="L1708" s="24"/>
      <c r="M1708" s="19"/>
      <c r="N1708" s="19"/>
      <c r="O1708" s="19"/>
      <c r="P1708" s="1"/>
      <c r="Q1708" s="1"/>
      <c r="R1708" s="12"/>
      <c r="S1708" s="13">
        <f t="shared" si="67"/>
        <v>0</v>
      </c>
      <c r="T1708" s="1"/>
      <c r="U1708" s="1"/>
      <c r="V1708" s="1"/>
    </row>
    <row r="1709" spans="1:22" x14ac:dyDescent="0.25">
      <c r="A1709" s="11">
        <f t="shared" si="66"/>
        <v>1707</v>
      </c>
      <c r="B1709" s="1"/>
      <c r="C1709" s="1"/>
      <c r="D1709" s="1"/>
      <c r="E1709" s="14"/>
      <c r="F1709" s="15"/>
      <c r="G1709" s="1"/>
      <c r="H1709" s="1"/>
      <c r="I1709" s="16"/>
      <c r="J1709" s="16"/>
      <c r="K1709" s="20"/>
      <c r="L1709" s="24"/>
      <c r="M1709" s="19"/>
      <c r="N1709" s="19"/>
      <c r="O1709" s="19"/>
      <c r="P1709" s="1"/>
      <c r="Q1709" s="1"/>
      <c r="R1709" s="12"/>
      <c r="S1709" s="13">
        <f t="shared" si="67"/>
        <v>0</v>
      </c>
      <c r="T1709" s="1"/>
      <c r="U1709" s="1"/>
      <c r="V1709" s="1"/>
    </row>
    <row r="1710" spans="1:22" x14ac:dyDescent="0.25">
      <c r="A1710" s="11">
        <f t="shared" si="66"/>
        <v>1708</v>
      </c>
      <c r="B1710" s="1"/>
      <c r="C1710" s="1"/>
      <c r="D1710" s="1"/>
      <c r="E1710" s="14"/>
      <c r="F1710" s="15"/>
      <c r="G1710" s="1"/>
      <c r="H1710" s="1"/>
      <c r="I1710" s="16"/>
      <c r="J1710" s="16"/>
      <c r="K1710" s="20"/>
      <c r="L1710" s="24"/>
      <c r="M1710" s="19"/>
      <c r="N1710" s="19"/>
      <c r="O1710" s="19"/>
      <c r="P1710" s="1"/>
      <c r="Q1710" s="1"/>
      <c r="R1710" s="12"/>
      <c r="S1710" s="13">
        <f t="shared" si="67"/>
        <v>0</v>
      </c>
      <c r="T1710" s="1"/>
      <c r="U1710" s="1"/>
      <c r="V1710" s="1"/>
    </row>
    <row r="1711" spans="1:22" x14ac:dyDescent="0.25">
      <c r="A1711" s="11">
        <f t="shared" si="66"/>
        <v>1709</v>
      </c>
      <c r="B1711" s="1"/>
      <c r="C1711" s="1"/>
      <c r="D1711" s="1"/>
      <c r="E1711" s="14"/>
      <c r="F1711" s="15"/>
      <c r="G1711" s="1"/>
      <c r="H1711" s="1"/>
      <c r="I1711" s="16"/>
      <c r="J1711" s="16"/>
      <c r="K1711" s="20"/>
      <c r="L1711" s="24"/>
      <c r="M1711" s="19"/>
      <c r="N1711" s="19"/>
      <c r="O1711" s="19"/>
      <c r="P1711" s="1"/>
      <c r="Q1711" s="1"/>
      <c r="R1711" s="12"/>
      <c r="S1711" s="13">
        <f t="shared" si="67"/>
        <v>0</v>
      </c>
      <c r="T1711" s="1"/>
      <c r="U1711" s="1"/>
      <c r="V1711" s="1"/>
    </row>
    <row r="1712" spans="1:22" x14ac:dyDescent="0.25">
      <c r="A1712" s="11">
        <f t="shared" si="66"/>
        <v>1710</v>
      </c>
      <c r="B1712" s="1"/>
      <c r="C1712" s="1"/>
      <c r="D1712" s="1"/>
      <c r="E1712" s="14"/>
      <c r="F1712" s="15"/>
      <c r="G1712" s="1"/>
      <c r="H1712" s="1"/>
      <c r="I1712" s="16"/>
      <c r="J1712" s="16"/>
      <c r="K1712" s="20"/>
      <c r="L1712" s="24"/>
      <c r="M1712" s="19"/>
      <c r="N1712" s="19"/>
      <c r="O1712" s="19"/>
      <c r="P1712" s="1"/>
      <c r="Q1712" s="1"/>
      <c r="R1712" s="12"/>
      <c r="S1712" s="13">
        <f t="shared" si="67"/>
        <v>0</v>
      </c>
      <c r="T1712" s="1"/>
      <c r="U1712" s="1"/>
      <c r="V1712" s="1"/>
    </row>
    <row r="1713" spans="1:22" x14ac:dyDescent="0.25">
      <c r="A1713" s="11">
        <f t="shared" si="66"/>
        <v>1711</v>
      </c>
      <c r="B1713" s="1"/>
      <c r="C1713" s="1"/>
      <c r="D1713" s="1"/>
      <c r="E1713" s="14"/>
      <c r="F1713" s="15"/>
      <c r="G1713" s="1"/>
      <c r="H1713" s="1"/>
      <c r="I1713" s="16"/>
      <c r="J1713" s="16"/>
      <c r="K1713" s="20"/>
      <c r="L1713" s="24"/>
      <c r="M1713" s="19"/>
      <c r="N1713" s="19"/>
      <c r="O1713" s="19"/>
      <c r="P1713" s="1"/>
      <c r="Q1713" s="1"/>
      <c r="R1713" s="12"/>
      <c r="S1713" s="13">
        <f t="shared" si="67"/>
        <v>0</v>
      </c>
      <c r="T1713" s="1"/>
      <c r="U1713" s="1"/>
      <c r="V1713" s="1"/>
    </row>
    <row r="1714" spans="1:22" x14ac:dyDescent="0.25">
      <c r="A1714" s="11">
        <f t="shared" si="66"/>
        <v>1712</v>
      </c>
      <c r="B1714" s="1"/>
      <c r="C1714" s="1"/>
      <c r="D1714" s="1"/>
      <c r="E1714" s="14"/>
      <c r="F1714" s="15"/>
      <c r="G1714" s="1"/>
      <c r="H1714" s="1"/>
      <c r="I1714" s="16"/>
      <c r="J1714" s="16"/>
      <c r="K1714" s="20"/>
      <c r="L1714" s="24"/>
      <c r="M1714" s="19"/>
      <c r="N1714" s="19"/>
      <c r="O1714" s="19"/>
      <c r="P1714" s="1"/>
      <c r="Q1714" s="1"/>
      <c r="R1714" s="12"/>
      <c r="S1714" s="13">
        <f t="shared" si="67"/>
        <v>0</v>
      </c>
      <c r="T1714" s="1"/>
      <c r="U1714" s="1"/>
      <c r="V1714" s="1"/>
    </row>
    <row r="1715" spans="1:22" x14ac:dyDescent="0.25">
      <c r="A1715" s="11">
        <f t="shared" si="66"/>
        <v>1713</v>
      </c>
      <c r="B1715" s="1"/>
      <c r="C1715" s="1"/>
      <c r="D1715" s="1"/>
      <c r="E1715" s="14"/>
      <c r="F1715" s="15"/>
      <c r="G1715" s="1"/>
      <c r="H1715" s="1"/>
      <c r="I1715" s="16"/>
      <c r="J1715" s="16"/>
      <c r="K1715" s="20"/>
      <c r="L1715" s="24"/>
      <c r="M1715" s="19"/>
      <c r="N1715" s="19"/>
      <c r="O1715" s="19"/>
      <c r="P1715" s="1"/>
      <c r="Q1715" s="1"/>
      <c r="R1715" s="12"/>
      <c r="S1715" s="13">
        <f t="shared" si="67"/>
        <v>0</v>
      </c>
      <c r="T1715" s="1"/>
      <c r="U1715" s="1"/>
      <c r="V1715" s="1"/>
    </row>
    <row r="1716" spans="1:22" x14ac:dyDescent="0.25">
      <c r="A1716" s="11">
        <f t="shared" si="66"/>
        <v>1714</v>
      </c>
      <c r="B1716" s="1"/>
      <c r="C1716" s="1"/>
      <c r="D1716" s="1"/>
      <c r="E1716" s="14"/>
      <c r="F1716" s="15"/>
      <c r="G1716" s="1"/>
      <c r="H1716" s="1"/>
      <c r="I1716" s="16"/>
      <c r="J1716" s="16"/>
      <c r="K1716" s="20"/>
      <c r="L1716" s="24"/>
      <c r="M1716" s="19"/>
      <c r="N1716" s="19"/>
      <c r="O1716" s="19"/>
      <c r="P1716" s="1"/>
      <c r="Q1716" s="1"/>
      <c r="R1716" s="12"/>
      <c r="S1716" s="13">
        <f t="shared" si="67"/>
        <v>0</v>
      </c>
      <c r="T1716" s="1"/>
      <c r="U1716" s="1"/>
      <c r="V1716" s="1"/>
    </row>
    <row r="1717" spans="1:22" x14ac:dyDescent="0.25">
      <c r="A1717" s="11">
        <f t="shared" si="66"/>
        <v>1715</v>
      </c>
      <c r="B1717" s="1"/>
      <c r="C1717" s="1"/>
      <c r="D1717" s="1"/>
      <c r="E1717" s="14"/>
      <c r="F1717" s="15"/>
      <c r="G1717" s="1"/>
      <c r="H1717" s="1"/>
      <c r="I1717" s="16"/>
      <c r="J1717" s="16"/>
      <c r="K1717" s="20"/>
      <c r="L1717" s="24"/>
      <c r="M1717" s="19"/>
      <c r="N1717" s="19"/>
      <c r="O1717" s="19"/>
      <c r="P1717" s="1"/>
      <c r="Q1717" s="1"/>
      <c r="R1717" s="12"/>
      <c r="S1717" s="13">
        <f t="shared" si="67"/>
        <v>0</v>
      </c>
      <c r="T1717" s="1"/>
      <c r="U1717" s="1"/>
      <c r="V1717" s="1"/>
    </row>
    <row r="1718" spans="1:22" x14ac:dyDescent="0.25">
      <c r="A1718" s="11">
        <f t="shared" si="66"/>
        <v>1716</v>
      </c>
      <c r="B1718" s="1"/>
      <c r="C1718" s="1"/>
      <c r="D1718" s="1"/>
      <c r="E1718" s="14"/>
      <c r="F1718" s="15"/>
      <c r="G1718" s="1"/>
      <c r="H1718" s="1"/>
      <c r="I1718" s="16"/>
      <c r="J1718" s="16"/>
      <c r="K1718" s="20"/>
      <c r="L1718" s="24"/>
      <c r="M1718" s="19"/>
      <c r="N1718" s="19"/>
      <c r="O1718" s="19"/>
      <c r="P1718" s="1"/>
      <c r="Q1718" s="1"/>
      <c r="R1718" s="12"/>
      <c r="S1718" s="13">
        <f t="shared" si="67"/>
        <v>0</v>
      </c>
      <c r="T1718" s="1"/>
      <c r="U1718" s="1"/>
      <c r="V1718" s="1"/>
    </row>
    <row r="1719" spans="1:22" x14ac:dyDescent="0.25">
      <c r="A1719" s="11">
        <f t="shared" si="66"/>
        <v>1717</v>
      </c>
      <c r="B1719" s="1"/>
      <c r="C1719" s="1"/>
      <c r="D1719" s="1"/>
      <c r="E1719" s="14"/>
      <c r="F1719" s="15"/>
      <c r="G1719" s="1"/>
      <c r="H1719" s="1"/>
      <c r="I1719" s="16"/>
      <c r="J1719" s="16"/>
      <c r="K1719" s="20"/>
      <c r="L1719" s="24"/>
      <c r="M1719" s="19"/>
      <c r="N1719" s="19"/>
      <c r="O1719" s="19"/>
      <c r="P1719" s="1"/>
      <c r="Q1719" s="1"/>
      <c r="R1719" s="12"/>
      <c r="S1719" s="13">
        <f t="shared" si="67"/>
        <v>0</v>
      </c>
      <c r="T1719" s="1"/>
      <c r="U1719" s="1"/>
      <c r="V1719" s="1"/>
    </row>
    <row r="1720" spans="1:22" x14ac:dyDescent="0.25">
      <c r="A1720" s="11">
        <f t="shared" si="66"/>
        <v>1718</v>
      </c>
      <c r="B1720" s="1"/>
      <c r="C1720" s="1"/>
      <c r="D1720" s="1"/>
      <c r="E1720" s="14"/>
      <c r="F1720" s="15"/>
      <c r="G1720" s="1"/>
      <c r="H1720" s="1"/>
      <c r="I1720" s="16"/>
      <c r="J1720" s="16"/>
      <c r="K1720" s="20"/>
      <c r="L1720" s="24"/>
      <c r="M1720" s="19"/>
      <c r="N1720" s="19"/>
      <c r="O1720" s="19"/>
      <c r="P1720" s="1"/>
      <c r="Q1720" s="1"/>
      <c r="R1720" s="12"/>
      <c r="S1720" s="13">
        <f t="shared" si="67"/>
        <v>0</v>
      </c>
      <c r="T1720" s="1"/>
      <c r="U1720" s="1"/>
      <c r="V1720" s="1"/>
    </row>
    <row r="1721" spans="1:22" x14ac:dyDescent="0.25">
      <c r="A1721" s="11">
        <f t="shared" si="66"/>
        <v>1719</v>
      </c>
      <c r="B1721" s="1"/>
      <c r="C1721" s="1"/>
      <c r="D1721" s="1"/>
      <c r="E1721" s="14"/>
      <c r="F1721" s="15"/>
      <c r="G1721" s="1"/>
      <c r="H1721" s="1"/>
      <c r="I1721" s="16"/>
      <c r="J1721" s="16"/>
      <c r="K1721" s="20"/>
      <c r="L1721" s="24"/>
      <c r="M1721" s="19"/>
      <c r="N1721" s="19"/>
      <c r="O1721" s="19"/>
      <c r="P1721" s="1"/>
      <c r="Q1721" s="1"/>
      <c r="R1721" s="12"/>
      <c r="S1721" s="13">
        <f t="shared" si="67"/>
        <v>0</v>
      </c>
      <c r="T1721" s="1"/>
      <c r="U1721" s="1"/>
      <c r="V1721" s="1"/>
    </row>
    <row r="1722" spans="1:22" x14ac:dyDescent="0.25">
      <c r="A1722" s="11">
        <f t="shared" si="66"/>
        <v>1720</v>
      </c>
      <c r="B1722" s="1"/>
      <c r="C1722" s="1"/>
      <c r="D1722" s="1"/>
      <c r="E1722" s="14"/>
      <c r="F1722" s="15"/>
      <c r="G1722" s="1"/>
      <c r="H1722" s="1"/>
      <c r="I1722" s="16"/>
      <c r="J1722" s="16"/>
      <c r="K1722" s="20"/>
      <c r="L1722" s="24"/>
      <c r="M1722" s="19"/>
      <c r="N1722" s="19"/>
      <c r="O1722" s="19"/>
      <c r="P1722" s="1"/>
      <c r="Q1722" s="1"/>
      <c r="R1722" s="12"/>
      <c r="S1722" s="13">
        <f t="shared" si="67"/>
        <v>0</v>
      </c>
      <c r="T1722" s="1"/>
      <c r="U1722" s="1"/>
      <c r="V1722" s="1"/>
    </row>
    <row r="1723" spans="1:22" x14ac:dyDescent="0.25">
      <c r="A1723" s="11">
        <f t="shared" si="66"/>
        <v>1721</v>
      </c>
      <c r="B1723" s="1"/>
      <c r="C1723" s="1"/>
      <c r="D1723" s="1"/>
      <c r="E1723" s="14"/>
      <c r="F1723" s="15"/>
      <c r="G1723" s="1"/>
      <c r="H1723" s="1"/>
      <c r="I1723" s="16"/>
      <c r="J1723" s="16"/>
      <c r="K1723" s="20"/>
      <c r="L1723" s="24"/>
      <c r="M1723" s="19"/>
      <c r="N1723" s="19"/>
      <c r="O1723" s="19"/>
      <c r="P1723" s="1"/>
      <c r="Q1723" s="1"/>
      <c r="R1723" s="12"/>
      <c r="S1723" s="13">
        <f t="shared" si="67"/>
        <v>0</v>
      </c>
      <c r="T1723" s="1"/>
      <c r="U1723" s="1"/>
      <c r="V1723" s="1"/>
    </row>
    <row r="1724" spans="1:22" x14ac:dyDescent="0.25">
      <c r="A1724" s="11">
        <f t="shared" si="66"/>
        <v>1722</v>
      </c>
      <c r="B1724" s="1"/>
      <c r="C1724" s="1"/>
      <c r="D1724" s="1"/>
      <c r="E1724" s="14"/>
      <c r="F1724" s="15"/>
      <c r="G1724" s="1"/>
      <c r="H1724" s="1"/>
      <c r="I1724" s="16"/>
      <c r="J1724" s="16"/>
      <c r="K1724" s="20"/>
      <c r="L1724" s="24"/>
      <c r="M1724" s="19"/>
      <c r="N1724" s="19"/>
      <c r="O1724" s="19"/>
      <c r="P1724" s="1"/>
      <c r="Q1724" s="1"/>
      <c r="R1724" s="12"/>
      <c r="S1724" s="13">
        <f t="shared" si="67"/>
        <v>0</v>
      </c>
      <c r="T1724" s="1"/>
      <c r="U1724" s="1"/>
      <c r="V1724" s="1"/>
    </row>
    <row r="1725" spans="1:22" x14ac:dyDescent="0.25">
      <c r="A1725" s="11">
        <f t="shared" si="66"/>
        <v>1723</v>
      </c>
      <c r="B1725" s="1"/>
      <c r="C1725" s="1"/>
      <c r="D1725" s="1"/>
      <c r="E1725" s="14"/>
      <c r="F1725" s="15"/>
      <c r="G1725" s="1"/>
      <c r="H1725" s="1"/>
      <c r="I1725" s="16"/>
      <c r="J1725" s="16"/>
      <c r="K1725" s="20"/>
      <c r="L1725" s="24"/>
      <c r="M1725" s="19"/>
      <c r="N1725" s="19"/>
      <c r="O1725" s="19"/>
      <c r="P1725" s="1"/>
      <c r="Q1725" s="1"/>
      <c r="R1725" s="12"/>
      <c r="S1725" s="13">
        <f t="shared" si="67"/>
        <v>0</v>
      </c>
      <c r="T1725" s="1"/>
      <c r="U1725" s="1"/>
      <c r="V1725" s="1"/>
    </row>
    <row r="1726" spans="1:22" x14ac:dyDescent="0.25">
      <c r="A1726" s="11">
        <f t="shared" si="66"/>
        <v>1724</v>
      </c>
      <c r="B1726" s="1"/>
      <c r="C1726" s="1"/>
      <c r="D1726" s="1"/>
      <c r="E1726" s="14"/>
      <c r="F1726" s="15"/>
      <c r="G1726" s="1"/>
      <c r="H1726" s="1"/>
      <c r="I1726" s="16"/>
      <c r="J1726" s="16"/>
      <c r="K1726" s="20"/>
      <c r="L1726" s="24"/>
      <c r="M1726" s="19"/>
      <c r="N1726" s="19"/>
      <c r="O1726" s="19"/>
      <c r="P1726" s="1"/>
      <c r="Q1726" s="1"/>
      <c r="R1726" s="12"/>
      <c r="S1726" s="13">
        <f t="shared" si="67"/>
        <v>0</v>
      </c>
      <c r="T1726" s="1"/>
      <c r="U1726" s="1"/>
      <c r="V1726" s="1"/>
    </row>
    <row r="1727" spans="1:22" x14ac:dyDescent="0.25">
      <c r="A1727" s="11">
        <f t="shared" si="66"/>
        <v>1725</v>
      </c>
      <c r="B1727" s="1"/>
      <c r="C1727" s="1"/>
      <c r="D1727" s="1"/>
      <c r="E1727" s="14"/>
      <c r="F1727" s="15"/>
      <c r="G1727" s="1"/>
      <c r="H1727" s="1"/>
      <c r="I1727" s="16"/>
      <c r="J1727" s="16"/>
      <c r="K1727" s="20"/>
      <c r="L1727" s="24"/>
      <c r="M1727" s="19"/>
      <c r="N1727" s="19"/>
      <c r="O1727" s="19"/>
      <c r="P1727" s="1"/>
      <c r="Q1727" s="1"/>
      <c r="R1727" s="12"/>
      <c r="S1727" s="13">
        <f t="shared" si="67"/>
        <v>0</v>
      </c>
      <c r="T1727" s="1"/>
      <c r="U1727" s="1"/>
      <c r="V1727" s="1"/>
    </row>
    <row r="1728" spans="1:22" x14ac:dyDescent="0.25">
      <c r="A1728" s="11">
        <f t="shared" si="66"/>
        <v>1726</v>
      </c>
      <c r="B1728" s="1"/>
      <c r="C1728" s="1"/>
      <c r="D1728" s="1"/>
      <c r="E1728" s="14"/>
      <c r="F1728" s="15"/>
      <c r="G1728" s="1"/>
      <c r="H1728" s="1"/>
      <c r="I1728" s="16"/>
      <c r="J1728" s="16"/>
      <c r="K1728" s="20"/>
      <c r="L1728" s="24"/>
      <c r="M1728" s="19"/>
      <c r="N1728" s="19"/>
      <c r="O1728" s="19"/>
      <c r="P1728" s="1"/>
      <c r="Q1728" s="1"/>
      <c r="R1728" s="12"/>
      <c r="S1728" s="13">
        <f t="shared" si="67"/>
        <v>0</v>
      </c>
      <c r="T1728" s="1"/>
      <c r="U1728" s="1"/>
      <c r="V1728" s="1"/>
    </row>
    <row r="1729" spans="1:22" x14ac:dyDescent="0.25">
      <c r="A1729" s="11">
        <f t="shared" si="66"/>
        <v>1727</v>
      </c>
      <c r="B1729" s="1"/>
      <c r="C1729" s="1"/>
      <c r="D1729" s="1"/>
      <c r="E1729" s="14"/>
      <c r="F1729" s="15"/>
      <c r="G1729" s="1"/>
      <c r="H1729" s="1"/>
      <c r="I1729" s="16"/>
      <c r="J1729" s="16"/>
      <c r="K1729" s="20"/>
      <c r="L1729" s="24"/>
      <c r="M1729" s="19"/>
      <c r="N1729" s="19"/>
      <c r="O1729" s="19"/>
      <c r="P1729" s="1"/>
      <c r="Q1729" s="1"/>
      <c r="R1729" s="12"/>
      <c r="S1729" s="13">
        <f t="shared" si="67"/>
        <v>0</v>
      </c>
      <c r="T1729" s="1"/>
      <c r="U1729" s="1"/>
      <c r="V1729" s="1"/>
    </row>
    <row r="1730" spans="1:22" x14ac:dyDescent="0.25">
      <c r="A1730" s="11">
        <f t="shared" si="66"/>
        <v>1728</v>
      </c>
      <c r="B1730" s="1"/>
      <c r="C1730" s="1"/>
      <c r="D1730" s="1"/>
      <c r="E1730" s="14"/>
      <c r="F1730" s="15"/>
      <c r="G1730" s="1"/>
      <c r="H1730" s="1"/>
      <c r="I1730" s="16"/>
      <c r="J1730" s="16"/>
      <c r="K1730" s="20"/>
      <c r="L1730" s="24"/>
      <c r="M1730" s="19"/>
      <c r="N1730" s="19"/>
      <c r="O1730" s="19"/>
      <c r="P1730" s="1"/>
      <c r="Q1730" s="1"/>
      <c r="R1730" s="12"/>
      <c r="S1730" s="13">
        <f t="shared" si="67"/>
        <v>0</v>
      </c>
      <c r="T1730" s="1"/>
      <c r="U1730" s="1"/>
      <c r="V1730" s="1"/>
    </row>
    <row r="1731" spans="1:22" x14ac:dyDescent="0.25">
      <c r="A1731" s="11">
        <f t="shared" si="66"/>
        <v>1729</v>
      </c>
      <c r="B1731" s="1"/>
      <c r="C1731" s="1"/>
      <c r="D1731" s="1"/>
      <c r="E1731" s="14"/>
      <c r="F1731" s="15"/>
      <c r="G1731" s="1"/>
      <c r="H1731" s="1"/>
      <c r="I1731" s="16"/>
      <c r="J1731" s="16"/>
      <c r="K1731" s="20"/>
      <c r="L1731" s="24"/>
      <c r="M1731" s="19"/>
      <c r="N1731" s="19"/>
      <c r="O1731" s="19"/>
      <c r="P1731" s="1"/>
      <c r="Q1731" s="1"/>
      <c r="R1731" s="12"/>
      <c r="S1731" s="13">
        <f t="shared" si="67"/>
        <v>0</v>
      </c>
      <c r="T1731" s="1"/>
      <c r="U1731" s="1"/>
      <c r="V1731" s="1"/>
    </row>
    <row r="1732" spans="1:22" x14ac:dyDescent="0.25">
      <c r="A1732" s="11">
        <f t="shared" ref="A1732:A1795" si="68">A1731+1</f>
        <v>1730</v>
      </c>
      <c r="B1732" s="1"/>
      <c r="C1732" s="1"/>
      <c r="D1732" s="1"/>
      <c r="E1732" s="14"/>
      <c r="F1732" s="15"/>
      <c r="G1732" s="1"/>
      <c r="H1732" s="1"/>
      <c r="I1732" s="16"/>
      <c r="J1732" s="16"/>
      <c r="K1732" s="20"/>
      <c r="L1732" s="24"/>
      <c r="M1732" s="19"/>
      <c r="N1732" s="19"/>
      <c r="O1732" s="19"/>
      <c r="P1732" s="1"/>
      <c r="Q1732" s="1"/>
      <c r="R1732" s="12"/>
      <c r="S1732" s="13">
        <f t="shared" ref="S1732:S1795" si="69">P1732*Q1732</f>
        <v>0</v>
      </c>
      <c r="T1732" s="1"/>
      <c r="U1732" s="1"/>
      <c r="V1732" s="1"/>
    </row>
    <row r="1733" spans="1:22" x14ac:dyDescent="0.25">
      <c r="A1733" s="11">
        <f t="shared" si="68"/>
        <v>1731</v>
      </c>
      <c r="B1733" s="1"/>
      <c r="C1733" s="1"/>
      <c r="D1733" s="1"/>
      <c r="E1733" s="14"/>
      <c r="F1733" s="15"/>
      <c r="G1733" s="1"/>
      <c r="H1733" s="1"/>
      <c r="I1733" s="16"/>
      <c r="J1733" s="16"/>
      <c r="K1733" s="20"/>
      <c r="L1733" s="24"/>
      <c r="M1733" s="19"/>
      <c r="N1733" s="19"/>
      <c r="O1733" s="19"/>
      <c r="P1733" s="1"/>
      <c r="Q1733" s="1"/>
      <c r="R1733" s="12"/>
      <c r="S1733" s="13">
        <f t="shared" si="69"/>
        <v>0</v>
      </c>
      <c r="T1733" s="1"/>
      <c r="U1733" s="1"/>
      <c r="V1733" s="1"/>
    </row>
    <row r="1734" spans="1:22" x14ac:dyDescent="0.25">
      <c r="A1734" s="11">
        <f t="shared" si="68"/>
        <v>1732</v>
      </c>
      <c r="B1734" s="1"/>
      <c r="C1734" s="1"/>
      <c r="D1734" s="1"/>
      <c r="E1734" s="14"/>
      <c r="F1734" s="15"/>
      <c r="G1734" s="1"/>
      <c r="H1734" s="1"/>
      <c r="I1734" s="16"/>
      <c r="J1734" s="16"/>
      <c r="K1734" s="20"/>
      <c r="L1734" s="24"/>
      <c r="M1734" s="19"/>
      <c r="N1734" s="19"/>
      <c r="O1734" s="19"/>
      <c r="P1734" s="1"/>
      <c r="Q1734" s="1"/>
      <c r="R1734" s="12"/>
      <c r="S1734" s="13">
        <f t="shared" si="69"/>
        <v>0</v>
      </c>
      <c r="T1734" s="1"/>
      <c r="U1734" s="1"/>
      <c r="V1734" s="1"/>
    </row>
    <row r="1735" spans="1:22" x14ac:dyDescent="0.25">
      <c r="A1735" s="11">
        <f t="shared" si="68"/>
        <v>1733</v>
      </c>
      <c r="B1735" s="1"/>
      <c r="C1735" s="1"/>
      <c r="D1735" s="1"/>
      <c r="E1735" s="14"/>
      <c r="F1735" s="15"/>
      <c r="G1735" s="1"/>
      <c r="H1735" s="1"/>
      <c r="I1735" s="16"/>
      <c r="J1735" s="16"/>
      <c r="K1735" s="20"/>
      <c r="L1735" s="24"/>
      <c r="M1735" s="19"/>
      <c r="N1735" s="19"/>
      <c r="O1735" s="19"/>
      <c r="P1735" s="1"/>
      <c r="Q1735" s="1"/>
      <c r="R1735" s="12"/>
      <c r="S1735" s="13">
        <f t="shared" si="69"/>
        <v>0</v>
      </c>
      <c r="T1735" s="1"/>
      <c r="U1735" s="1"/>
      <c r="V1735" s="1"/>
    </row>
    <row r="1736" spans="1:22" x14ac:dyDescent="0.25">
      <c r="A1736" s="11">
        <f t="shared" si="68"/>
        <v>1734</v>
      </c>
      <c r="B1736" s="1"/>
      <c r="C1736" s="1"/>
      <c r="D1736" s="1"/>
      <c r="E1736" s="14"/>
      <c r="F1736" s="15"/>
      <c r="G1736" s="1"/>
      <c r="H1736" s="1"/>
      <c r="I1736" s="16"/>
      <c r="J1736" s="16"/>
      <c r="K1736" s="20"/>
      <c r="L1736" s="24"/>
      <c r="M1736" s="19"/>
      <c r="N1736" s="19"/>
      <c r="O1736" s="19"/>
      <c r="P1736" s="1"/>
      <c r="Q1736" s="1"/>
      <c r="R1736" s="12"/>
      <c r="S1736" s="13">
        <f t="shared" si="69"/>
        <v>0</v>
      </c>
      <c r="T1736" s="1"/>
      <c r="U1736" s="1"/>
      <c r="V1736" s="1"/>
    </row>
    <row r="1737" spans="1:22" x14ac:dyDescent="0.25">
      <c r="A1737" s="11">
        <f t="shared" si="68"/>
        <v>1735</v>
      </c>
      <c r="B1737" s="1"/>
      <c r="C1737" s="1"/>
      <c r="D1737" s="1"/>
      <c r="E1737" s="14"/>
      <c r="F1737" s="15"/>
      <c r="G1737" s="1"/>
      <c r="H1737" s="1"/>
      <c r="I1737" s="16"/>
      <c r="J1737" s="16"/>
      <c r="K1737" s="20"/>
      <c r="L1737" s="24"/>
      <c r="M1737" s="19"/>
      <c r="N1737" s="19"/>
      <c r="O1737" s="19"/>
      <c r="P1737" s="1"/>
      <c r="Q1737" s="1"/>
      <c r="R1737" s="12"/>
      <c r="S1737" s="13">
        <f t="shared" si="69"/>
        <v>0</v>
      </c>
      <c r="T1737" s="1"/>
      <c r="U1737" s="1"/>
      <c r="V1737" s="1"/>
    </row>
    <row r="1738" spans="1:22" x14ac:dyDescent="0.25">
      <c r="A1738" s="11">
        <f t="shared" si="68"/>
        <v>1736</v>
      </c>
      <c r="B1738" s="1"/>
      <c r="C1738" s="1"/>
      <c r="D1738" s="1"/>
      <c r="E1738" s="14"/>
      <c r="F1738" s="15"/>
      <c r="G1738" s="1"/>
      <c r="H1738" s="1"/>
      <c r="I1738" s="16"/>
      <c r="J1738" s="16"/>
      <c r="K1738" s="20"/>
      <c r="L1738" s="24"/>
      <c r="M1738" s="19"/>
      <c r="N1738" s="19"/>
      <c r="O1738" s="19"/>
      <c r="P1738" s="1"/>
      <c r="Q1738" s="1"/>
      <c r="R1738" s="12"/>
      <c r="S1738" s="13">
        <f t="shared" si="69"/>
        <v>0</v>
      </c>
      <c r="T1738" s="1"/>
      <c r="U1738" s="1"/>
      <c r="V1738" s="1"/>
    </row>
    <row r="1739" spans="1:22" x14ac:dyDescent="0.25">
      <c r="A1739" s="11">
        <f t="shared" si="68"/>
        <v>1737</v>
      </c>
      <c r="B1739" s="1"/>
      <c r="C1739" s="1"/>
      <c r="D1739" s="1"/>
      <c r="E1739" s="14"/>
      <c r="F1739" s="15"/>
      <c r="G1739" s="1"/>
      <c r="H1739" s="1"/>
      <c r="I1739" s="16"/>
      <c r="J1739" s="16"/>
      <c r="K1739" s="20"/>
      <c r="L1739" s="24"/>
      <c r="M1739" s="19"/>
      <c r="N1739" s="19"/>
      <c r="O1739" s="19"/>
      <c r="P1739" s="1"/>
      <c r="Q1739" s="1"/>
      <c r="R1739" s="12"/>
      <c r="S1739" s="13">
        <f t="shared" si="69"/>
        <v>0</v>
      </c>
      <c r="T1739" s="1"/>
      <c r="U1739" s="1"/>
      <c r="V1739" s="1"/>
    </row>
    <row r="1740" spans="1:22" x14ac:dyDescent="0.25">
      <c r="A1740" s="11">
        <f t="shared" si="68"/>
        <v>1738</v>
      </c>
      <c r="B1740" s="1"/>
      <c r="C1740" s="1"/>
      <c r="D1740" s="1"/>
      <c r="E1740" s="14"/>
      <c r="F1740" s="15"/>
      <c r="G1740" s="1"/>
      <c r="H1740" s="1"/>
      <c r="I1740" s="16"/>
      <c r="J1740" s="16"/>
      <c r="K1740" s="20"/>
      <c r="L1740" s="24"/>
      <c r="M1740" s="19"/>
      <c r="N1740" s="19"/>
      <c r="O1740" s="19"/>
      <c r="P1740" s="1"/>
      <c r="Q1740" s="1"/>
      <c r="R1740" s="12"/>
      <c r="S1740" s="13">
        <f t="shared" si="69"/>
        <v>0</v>
      </c>
      <c r="T1740" s="1"/>
      <c r="U1740" s="1"/>
      <c r="V1740" s="1"/>
    </row>
    <row r="1741" spans="1:22" x14ac:dyDescent="0.25">
      <c r="A1741" s="11">
        <f t="shared" si="68"/>
        <v>1739</v>
      </c>
      <c r="B1741" s="1"/>
      <c r="C1741" s="1"/>
      <c r="D1741" s="1"/>
      <c r="E1741" s="14"/>
      <c r="F1741" s="15"/>
      <c r="G1741" s="1"/>
      <c r="H1741" s="1"/>
      <c r="I1741" s="16"/>
      <c r="J1741" s="16"/>
      <c r="K1741" s="20"/>
      <c r="L1741" s="24"/>
      <c r="M1741" s="19"/>
      <c r="N1741" s="19"/>
      <c r="O1741" s="19"/>
      <c r="P1741" s="1"/>
      <c r="Q1741" s="1"/>
      <c r="R1741" s="12"/>
      <c r="S1741" s="13">
        <f t="shared" si="69"/>
        <v>0</v>
      </c>
      <c r="T1741" s="1"/>
      <c r="U1741" s="1"/>
      <c r="V1741" s="1"/>
    </row>
    <row r="1742" spans="1:22" x14ac:dyDescent="0.25">
      <c r="A1742" s="11">
        <f t="shared" si="68"/>
        <v>1740</v>
      </c>
      <c r="B1742" s="1"/>
      <c r="C1742" s="1"/>
      <c r="D1742" s="1"/>
      <c r="E1742" s="14"/>
      <c r="F1742" s="15"/>
      <c r="G1742" s="1"/>
      <c r="H1742" s="1"/>
      <c r="I1742" s="16"/>
      <c r="J1742" s="16"/>
      <c r="K1742" s="20"/>
      <c r="L1742" s="24"/>
      <c r="M1742" s="19"/>
      <c r="N1742" s="19"/>
      <c r="O1742" s="19"/>
      <c r="P1742" s="1"/>
      <c r="Q1742" s="1"/>
      <c r="R1742" s="12"/>
      <c r="S1742" s="13">
        <f t="shared" si="69"/>
        <v>0</v>
      </c>
      <c r="T1742" s="1"/>
      <c r="U1742" s="1"/>
      <c r="V1742" s="1"/>
    </row>
    <row r="1743" spans="1:22" x14ac:dyDescent="0.25">
      <c r="A1743" s="11">
        <f t="shared" si="68"/>
        <v>1741</v>
      </c>
      <c r="B1743" s="1"/>
      <c r="C1743" s="1"/>
      <c r="D1743" s="1"/>
      <c r="E1743" s="14"/>
      <c r="F1743" s="15"/>
      <c r="G1743" s="1"/>
      <c r="H1743" s="1"/>
      <c r="I1743" s="16"/>
      <c r="J1743" s="16"/>
      <c r="K1743" s="20"/>
      <c r="L1743" s="24"/>
      <c r="M1743" s="19"/>
      <c r="N1743" s="19"/>
      <c r="O1743" s="19"/>
      <c r="P1743" s="1"/>
      <c r="Q1743" s="1"/>
      <c r="R1743" s="12"/>
      <c r="S1743" s="13">
        <f t="shared" si="69"/>
        <v>0</v>
      </c>
      <c r="T1743" s="1"/>
      <c r="U1743" s="1"/>
      <c r="V1743" s="1"/>
    </row>
    <row r="1744" spans="1:22" x14ac:dyDescent="0.25">
      <c r="A1744" s="11">
        <f t="shared" si="68"/>
        <v>1742</v>
      </c>
      <c r="B1744" s="1"/>
      <c r="C1744" s="1"/>
      <c r="D1744" s="1"/>
      <c r="E1744" s="14"/>
      <c r="F1744" s="15"/>
      <c r="G1744" s="1"/>
      <c r="H1744" s="1"/>
      <c r="I1744" s="16"/>
      <c r="J1744" s="16"/>
      <c r="K1744" s="20"/>
      <c r="L1744" s="24"/>
      <c r="M1744" s="19"/>
      <c r="N1744" s="19"/>
      <c r="O1744" s="19"/>
      <c r="P1744" s="1"/>
      <c r="Q1744" s="1"/>
      <c r="R1744" s="12"/>
      <c r="S1744" s="13">
        <f t="shared" si="69"/>
        <v>0</v>
      </c>
      <c r="T1744" s="1"/>
      <c r="U1744" s="1"/>
      <c r="V1744" s="1"/>
    </row>
    <row r="1745" spans="1:22" x14ac:dyDescent="0.25">
      <c r="A1745" s="11">
        <f t="shared" si="68"/>
        <v>1743</v>
      </c>
      <c r="B1745" s="1"/>
      <c r="C1745" s="1"/>
      <c r="D1745" s="1"/>
      <c r="E1745" s="14"/>
      <c r="F1745" s="15"/>
      <c r="G1745" s="1"/>
      <c r="H1745" s="1"/>
      <c r="I1745" s="16"/>
      <c r="J1745" s="16"/>
      <c r="K1745" s="20"/>
      <c r="L1745" s="24"/>
      <c r="M1745" s="19"/>
      <c r="N1745" s="19"/>
      <c r="O1745" s="19"/>
      <c r="P1745" s="1"/>
      <c r="Q1745" s="1"/>
      <c r="R1745" s="12"/>
      <c r="S1745" s="13">
        <f t="shared" si="69"/>
        <v>0</v>
      </c>
      <c r="T1745" s="1"/>
      <c r="U1745" s="1"/>
      <c r="V1745" s="1"/>
    </row>
    <row r="1746" spans="1:22" x14ac:dyDescent="0.25">
      <c r="A1746" s="11">
        <f t="shared" si="68"/>
        <v>1744</v>
      </c>
      <c r="B1746" s="1"/>
      <c r="C1746" s="1"/>
      <c r="D1746" s="1"/>
      <c r="E1746" s="14"/>
      <c r="F1746" s="15"/>
      <c r="G1746" s="1"/>
      <c r="H1746" s="1"/>
      <c r="I1746" s="16"/>
      <c r="J1746" s="16"/>
      <c r="K1746" s="20"/>
      <c r="L1746" s="24"/>
      <c r="M1746" s="19"/>
      <c r="N1746" s="19"/>
      <c r="O1746" s="19"/>
      <c r="P1746" s="1"/>
      <c r="Q1746" s="1"/>
      <c r="R1746" s="12"/>
      <c r="S1746" s="13">
        <f t="shared" si="69"/>
        <v>0</v>
      </c>
      <c r="T1746" s="1"/>
      <c r="U1746" s="1"/>
      <c r="V1746" s="1"/>
    </row>
    <row r="1747" spans="1:22" x14ac:dyDescent="0.25">
      <c r="A1747" s="11">
        <f t="shared" si="68"/>
        <v>1745</v>
      </c>
      <c r="B1747" s="1"/>
      <c r="C1747" s="1"/>
      <c r="D1747" s="1"/>
      <c r="E1747" s="14"/>
      <c r="F1747" s="15"/>
      <c r="G1747" s="1"/>
      <c r="H1747" s="1"/>
      <c r="I1747" s="16"/>
      <c r="J1747" s="16"/>
      <c r="K1747" s="20"/>
      <c r="L1747" s="24"/>
      <c r="M1747" s="19"/>
      <c r="N1747" s="19"/>
      <c r="O1747" s="19"/>
      <c r="P1747" s="1"/>
      <c r="Q1747" s="1"/>
      <c r="R1747" s="12"/>
      <c r="S1747" s="13">
        <f t="shared" si="69"/>
        <v>0</v>
      </c>
      <c r="T1747" s="1"/>
      <c r="U1747" s="1"/>
      <c r="V1747" s="1"/>
    </row>
    <row r="1748" spans="1:22" x14ac:dyDescent="0.25">
      <c r="A1748" s="11">
        <f t="shared" si="68"/>
        <v>1746</v>
      </c>
      <c r="B1748" s="1"/>
      <c r="C1748" s="1"/>
      <c r="D1748" s="1"/>
      <c r="E1748" s="14"/>
      <c r="F1748" s="15"/>
      <c r="G1748" s="1"/>
      <c r="H1748" s="1"/>
      <c r="I1748" s="16"/>
      <c r="J1748" s="16"/>
      <c r="K1748" s="20"/>
      <c r="L1748" s="24"/>
      <c r="M1748" s="19"/>
      <c r="N1748" s="19"/>
      <c r="O1748" s="19"/>
      <c r="P1748" s="1"/>
      <c r="Q1748" s="1"/>
      <c r="R1748" s="12"/>
      <c r="S1748" s="13">
        <f t="shared" si="69"/>
        <v>0</v>
      </c>
      <c r="T1748" s="1"/>
      <c r="U1748" s="1"/>
      <c r="V1748" s="1"/>
    </row>
    <row r="1749" spans="1:22" x14ac:dyDescent="0.25">
      <c r="A1749" s="11">
        <f t="shared" si="68"/>
        <v>1747</v>
      </c>
      <c r="B1749" s="1"/>
      <c r="C1749" s="1"/>
      <c r="D1749" s="1"/>
      <c r="E1749" s="14"/>
      <c r="F1749" s="15"/>
      <c r="G1749" s="1"/>
      <c r="H1749" s="1"/>
      <c r="I1749" s="16"/>
      <c r="J1749" s="16"/>
      <c r="K1749" s="20"/>
      <c r="L1749" s="24"/>
      <c r="M1749" s="19"/>
      <c r="N1749" s="19"/>
      <c r="O1749" s="19"/>
      <c r="P1749" s="1"/>
      <c r="Q1749" s="1"/>
      <c r="R1749" s="12"/>
      <c r="S1749" s="13">
        <f t="shared" si="69"/>
        <v>0</v>
      </c>
      <c r="T1749" s="1"/>
      <c r="U1749" s="1"/>
      <c r="V1749" s="1"/>
    </row>
    <row r="1750" spans="1:22" x14ac:dyDescent="0.25">
      <c r="A1750" s="11">
        <f t="shared" si="68"/>
        <v>1748</v>
      </c>
      <c r="B1750" s="1"/>
      <c r="C1750" s="1"/>
      <c r="D1750" s="1"/>
      <c r="E1750" s="14"/>
      <c r="F1750" s="15"/>
      <c r="G1750" s="1"/>
      <c r="H1750" s="1"/>
      <c r="I1750" s="16"/>
      <c r="J1750" s="16"/>
      <c r="K1750" s="20"/>
      <c r="L1750" s="24"/>
      <c r="M1750" s="19"/>
      <c r="N1750" s="19"/>
      <c r="O1750" s="19"/>
      <c r="P1750" s="1"/>
      <c r="Q1750" s="1"/>
      <c r="R1750" s="12"/>
      <c r="S1750" s="13">
        <f t="shared" si="69"/>
        <v>0</v>
      </c>
      <c r="T1750" s="1"/>
      <c r="U1750" s="1"/>
      <c r="V1750" s="1"/>
    </row>
    <row r="1751" spans="1:22" x14ac:dyDescent="0.25">
      <c r="A1751" s="11">
        <f t="shared" si="68"/>
        <v>1749</v>
      </c>
      <c r="B1751" s="1"/>
      <c r="C1751" s="1"/>
      <c r="D1751" s="1"/>
      <c r="E1751" s="14"/>
      <c r="F1751" s="15"/>
      <c r="G1751" s="1"/>
      <c r="H1751" s="1"/>
      <c r="I1751" s="16"/>
      <c r="J1751" s="16"/>
      <c r="K1751" s="20"/>
      <c r="L1751" s="24"/>
      <c r="M1751" s="19"/>
      <c r="N1751" s="19"/>
      <c r="O1751" s="19"/>
      <c r="P1751" s="1"/>
      <c r="Q1751" s="1"/>
      <c r="R1751" s="12"/>
      <c r="S1751" s="13">
        <f t="shared" si="69"/>
        <v>0</v>
      </c>
      <c r="T1751" s="1"/>
      <c r="U1751" s="1"/>
      <c r="V1751" s="1"/>
    </row>
    <row r="1752" spans="1:22" x14ac:dyDescent="0.25">
      <c r="A1752" s="11">
        <f t="shared" si="68"/>
        <v>1750</v>
      </c>
      <c r="B1752" s="1"/>
      <c r="C1752" s="1"/>
      <c r="D1752" s="1"/>
      <c r="E1752" s="14"/>
      <c r="F1752" s="15"/>
      <c r="G1752" s="1"/>
      <c r="H1752" s="1"/>
      <c r="I1752" s="16"/>
      <c r="J1752" s="16"/>
      <c r="K1752" s="20"/>
      <c r="L1752" s="24"/>
      <c r="M1752" s="19"/>
      <c r="N1752" s="19"/>
      <c r="O1752" s="19"/>
      <c r="P1752" s="1"/>
      <c r="Q1752" s="1"/>
      <c r="R1752" s="12"/>
      <c r="S1752" s="13">
        <f t="shared" si="69"/>
        <v>0</v>
      </c>
      <c r="T1752" s="1"/>
      <c r="U1752" s="1"/>
      <c r="V1752" s="1"/>
    </row>
    <row r="1753" spans="1:22" x14ac:dyDescent="0.25">
      <c r="A1753" s="11">
        <f t="shared" si="68"/>
        <v>1751</v>
      </c>
      <c r="B1753" s="1"/>
      <c r="C1753" s="1"/>
      <c r="D1753" s="1"/>
      <c r="E1753" s="14"/>
      <c r="F1753" s="15"/>
      <c r="G1753" s="1"/>
      <c r="H1753" s="1"/>
      <c r="I1753" s="16"/>
      <c r="J1753" s="16"/>
      <c r="K1753" s="20"/>
      <c r="L1753" s="24"/>
      <c r="M1753" s="19"/>
      <c r="N1753" s="19"/>
      <c r="O1753" s="19"/>
      <c r="P1753" s="1"/>
      <c r="Q1753" s="1"/>
      <c r="R1753" s="12"/>
      <c r="S1753" s="13">
        <f t="shared" si="69"/>
        <v>0</v>
      </c>
      <c r="T1753" s="1"/>
      <c r="U1753" s="1"/>
      <c r="V1753" s="1"/>
    </row>
    <row r="1754" spans="1:22" x14ac:dyDescent="0.25">
      <c r="A1754" s="11">
        <f t="shared" si="68"/>
        <v>1752</v>
      </c>
      <c r="B1754" s="1"/>
      <c r="C1754" s="1"/>
      <c r="D1754" s="1"/>
      <c r="E1754" s="14"/>
      <c r="F1754" s="15"/>
      <c r="G1754" s="1"/>
      <c r="H1754" s="1"/>
      <c r="I1754" s="16"/>
      <c r="J1754" s="16"/>
      <c r="K1754" s="20"/>
      <c r="L1754" s="24"/>
      <c r="M1754" s="19"/>
      <c r="N1754" s="19"/>
      <c r="O1754" s="19"/>
      <c r="P1754" s="1"/>
      <c r="Q1754" s="1"/>
      <c r="R1754" s="12"/>
      <c r="S1754" s="13">
        <f t="shared" si="69"/>
        <v>0</v>
      </c>
      <c r="T1754" s="1"/>
      <c r="U1754" s="1"/>
      <c r="V1754" s="1"/>
    </row>
    <row r="1755" spans="1:22" x14ac:dyDescent="0.25">
      <c r="A1755" s="11">
        <f t="shared" si="68"/>
        <v>1753</v>
      </c>
      <c r="B1755" s="1"/>
      <c r="C1755" s="1"/>
      <c r="D1755" s="1"/>
      <c r="E1755" s="14"/>
      <c r="F1755" s="15"/>
      <c r="G1755" s="1"/>
      <c r="H1755" s="1"/>
      <c r="I1755" s="16"/>
      <c r="J1755" s="16"/>
      <c r="K1755" s="20"/>
      <c r="L1755" s="24"/>
      <c r="M1755" s="19"/>
      <c r="N1755" s="19"/>
      <c r="O1755" s="19"/>
      <c r="P1755" s="1"/>
      <c r="Q1755" s="1"/>
      <c r="R1755" s="12"/>
      <c r="S1755" s="13">
        <f t="shared" si="69"/>
        <v>0</v>
      </c>
      <c r="T1755" s="1"/>
      <c r="U1755" s="1"/>
      <c r="V1755" s="1"/>
    </row>
    <row r="1756" spans="1:22" x14ac:dyDescent="0.25">
      <c r="A1756" s="11">
        <f t="shared" si="68"/>
        <v>1754</v>
      </c>
      <c r="B1756" s="1"/>
      <c r="C1756" s="1"/>
      <c r="D1756" s="1"/>
      <c r="E1756" s="14"/>
      <c r="F1756" s="15"/>
      <c r="G1756" s="1"/>
      <c r="H1756" s="1"/>
      <c r="I1756" s="16"/>
      <c r="J1756" s="16"/>
      <c r="K1756" s="20"/>
      <c r="L1756" s="24"/>
      <c r="M1756" s="19"/>
      <c r="N1756" s="19"/>
      <c r="O1756" s="19"/>
      <c r="P1756" s="1"/>
      <c r="Q1756" s="1"/>
      <c r="R1756" s="12"/>
      <c r="S1756" s="13">
        <f t="shared" si="69"/>
        <v>0</v>
      </c>
      <c r="T1756" s="1"/>
      <c r="U1756" s="1"/>
      <c r="V1756" s="1"/>
    </row>
    <row r="1757" spans="1:22" x14ac:dyDescent="0.25">
      <c r="A1757" s="11">
        <f t="shared" si="68"/>
        <v>1755</v>
      </c>
      <c r="B1757" s="1"/>
      <c r="C1757" s="1"/>
      <c r="D1757" s="1"/>
      <c r="E1757" s="14"/>
      <c r="F1757" s="15"/>
      <c r="G1757" s="1"/>
      <c r="H1757" s="1"/>
      <c r="I1757" s="16"/>
      <c r="J1757" s="16"/>
      <c r="K1757" s="20"/>
      <c r="L1757" s="24"/>
      <c r="M1757" s="19"/>
      <c r="N1757" s="19"/>
      <c r="O1757" s="19"/>
      <c r="P1757" s="1"/>
      <c r="Q1757" s="1"/>
      <c r="R1757" s="12"/>
      <c r="S1757" s="13">
        <f t="shared" si="69"/>
        <v>0</v>
      </c>
      <c r="T1757" s="1"/>
      <c r="U1757" s="1"/>
      <c r="V1757" s="1"/>
    </row>
    <row r="1758" spans="1:22" x14ac:dyDescent="0.25">
      <c r="A1758" s="11">
        <f t="shared" si="68"/>
        <v>1756</v>
      </c>
      <c r="B1758" s="1"/>
      <c r="C1758" s="1"/>
      <c r="D1758" s="1"/>
      <c r="E1758" s="14"/>
      <c r="F1758" s="15"/>
      <c r="G1758" s="1"/>
      <c r="H1758" s="1"/>
      <c r="I1758" s="16"/>
      <c r="J1758" s="16"/>
      <c r="K1758" s="20"/>
      <c r="L1758" s="24"/>
      <c r="M1758" s="19"/>
      <c r="N1758" s="19"/>
      <c r="O1758" s="19"/>
      <c r="P1758" s="1"/>
      <c r="Q1758" s="1"/>
      <c r="R1758" s="12"/>
      <c r="S1758" s="13">
        <f t="shared" si="69"/>
        <v>0</v>
      </c>
      <c r="T1758" s="1"/>
      <c r="U1758" s="1"/>
      <c r="V1758" s="1"/>
    </row>
    <row r="1759" spans="1:22" x14ac:dyDescent="0.25">
      <c r="A1759" s="11">
        <f t="shared" si="68"/>
        <v>1757</v>
      </c>
      <c r="B1759" s="1"/>
      <c r="C1759" s="1"/>
      <c r="D1759" s="1"/>
      <c r="E1759" s="14"/>
      <c r="F1759" s="15"/>
      <c r="G1759" s="1"/>
      <c r="H1759" s="1"/>
      <c r="I1759" s="16"/>
      <c r="J1759" s="16"/>
      <c r="K1759" s="20"/>
      <c r="L1759" s="24"/>
      <c r="M1759" s="19"/>
      <c r="N1759" s="19"/>
      <c r="O1759" s="19"/>
      <c r="P1759" s="1"/>
      <c r="Q1759" s="1"/>
      <c r="R1759" s="12"/>
      <c r="S1759" s="13">
        <f t="shared" si="69"/>
        <v>0</v>
      </c>
      <c r="T1759" s="1"/>
      <c r="U1759" s="1"/>
      <c r="V1759" s="1"/>
    </row>
    <row r="1760" spans="1:22" x14ac:dyDescent="0.25">
      <c r="A1760" s="11">
        <f t="shared" si="68"/>
        <v>1758</v>
      </c>
      <c r="B1760" s="1"/>
      <c r="C1760" s="1"/>
      <c r="D1760" s="1"/>
      <c r="E1760" s="14"/>
      <c r="F1760" s="15"/>
      <c r="G1760" s="1"/>
      <c r="H1760" s="1"/>
      <c r="I1760" s="16"/>
      <c r="J1760" s="16"/>
      <c r="K1760" s="20"/>
      <c r="L1760" s="24"/>
      <c r="M1760" s="19"/>
      <c r="N1760" s="19"/>
      <c r="O1760" s="19"/>
      <c r="P1760" s="1"/>
      <c r="Q1760" s="1"/>
      <c r="R1760" s="12"/>
      <c r="S1760" s="13">
        <f t="shared" si="69"/>
        <v>0</v>
      </c>
      <c r="T1760" s="1"/>
      <c r="U1760" s="1"/>
      <c r="V1760" s="1"/>
    </row>
    <row r="1761" spans="1:22" x14ac:dyDescent="0.25">
      <c r="A1761" s="11">
        <f t="shared" si="68"/>
        <v>1759</v>
      </c>
      <c r="B1761" s="1"/>
      <c r="C1761" s="1"/>
      <c r="D1761" s="1"/>
      <c r="E1761" s="14"/>
      <c r="F1761" s="15"/>
      <c r="G1761" s="1"/>
      <c r="H1761" s="1"/>
      <c r="I1761" s="16"/>
      <c r="J1761" s="16"/>
      <c r="K1761" s="20"/>
      <c r="L1761" s="24"/>
      <c r="M1761" s="19"/>
      <c r="N1761" s="19"/>
      <c r="O1761" s="19"/>
      <c r="P1761" s="1"/>
      <c r="Q1761" s="1"/>
      <c r="R1761" s="12"/>
      <c r="S1761" s="13">
        <f t="shared" si="69"/>
        <v>0</v>
      </c>
      <c r="T1761" s="1"/>
      <c r="U1761" s="1"/>
      <c r="V1761" s="1"/>
    </row>
    <row r="1762" spans="1:22" x14ac:dyDescent="0.25">
      <c r="A1762" s="11">
        <f t="shared" si="68"/>
        <v>1760</v>
      </c>
      <c r="B1762" s="1"/>
      <c r="C1762" s="1"/>
      <c r="D1762" s="1"/>
      <c r="E1762" s="14"/>
      <c r="F1762" s="15"/>
      <c r="G1762" s="1"/>
      <c r="H1762" s="1"/>
      <c r="I1762" s="16"/>
      <c r="J1762" s="16"/>
      <c r="K1762" s="20"/>
      <c r="L1762" s="24"/>
      <c r="M1762" s="19"/>
      <c r="N1762" s="19"/>
      <c r="O1762" s="19"/>
      <c r="P1762" s="1"/>
      <c r="Q1762" s="1"/>
      <c r="R1762" s="12"/>
      <c r="S1762" s="13">
        <f t="shared" si="69"/>
        <v>0</v>
      </c>
      <c r="T1762" s="1"/>
      <c r="U1762" s="1"/>
      <c r="V1762" s="1"/>
    </row>
    <row r="1763" spans="1:22" x14ac:dyDescent="0.25">
      <c r="A1763" s="11">
        <f t="shared" si="68"/>
        <v>1761</v>
      </c>
      <c r="B1763" s="1"/>
      <c r="C1763" s="1"/>
      <c r="D1763" s="1"/>
      <c r="E1763" s="14"/>
      <c r="F1763" s="15"/>
      <c r="G1763" s="1"/>
      <c r="H1763" s="1"/>
      <c r="I1763" s="16"/>
      <c r="J1763" s="16"/>
      <c r="K1763" s="20"/>
      <c r="L1763" s="24"/>
      <c r="M1763" s="19"/>
      <c r="N1763" s="19"/>
      <c r="O1763" s="19"/>
      <c r="P1763" s="1"/>
      <c r="Q1763" s="1"/>
      <c r="R1763" s="12"/>
      <c r="S1763" s="13">
        <f t="shared" si="69"/>
        <v>0</v>
      </c>
      <c r="T1763" s="1"/>
      <c r="U1763" s="1"/>
      <c r="V1763" s="1"/>
    </row>
    <row r="1764" spans="1:22" x14ac:dyDescent="0.25">
      <c r="A1764" s="11">
        <f t="shared" si="68"/>
        <v>1762</v>
      </c>
      <c r="B1764" s="1"/>
      <c r="C1764" s="1"/>
      <c r="D1764" s="1"/>
      <c r="E1764" s="14"/>
      <c r="F1764" s="15"/>
      <c r="G1764" s="1"/>
      <c r="H1764" s="1"/>
      <c r="I1764" s="16"/>
      <c r="J1764" s="16"/>
      <c r="K1764" s="20"/>
      <c r="L1764" s="24"/>
      <c r="M1764" s="19"/>
      <c r="N1764" s="19"/>
      <c r="O1764" s="19"/>
      <c r="P1764" s="1"/>
      <c r="Q1764" s="1"/>
      <c r="R1764" s="12"/>
      <c r="S1764" s="13">
        <f t="shared" si="69"/>
        <v>0</v>
      </c>
      <c r="T1764" s="1"/>
      <c r="U1764" s="1"/>
      <c r="V1764" s="1"/>
    </row>
    <row r="1765" spans="1:22" x14ac:dyDescent="0.25">
      <c r="A1765" s="11">
        <f t="shared" si="68"/>
        <v>1763</v>
      </c>
      <c r="B1765" s="1"/>
      <c r="C1765" s="1"/>
      <c r="D1765" s="1"/>
      <c r="E1765" s="14"/>
      <c r="F1765" s="15"/>
      <c r="G1765" s="1"/>
      <c r="H1765" s="1"/>
      <c r="I1765" s="16"/>
      <c r="J1765" s="16"/>
      <c r="K1765" s="20"/>
      <c r="L1765" s="24"/>
      <c r="M1765" s="19"/>
      <c r="N1765" s="19"/>
      <c r="O1765" s="19"/>
      <c r="P1765" s="1"/>
      <c r="Q1765" s="1"/>
      <c r="R1765" s="12"/>
      <c r="S1765" s="13">
        <f t="shared" si="69"/>
        <v>0</v>
      </c>
      <c r="T1765" s="1"/>
      <c r="U1765" s="1"/>
      <c r="V1765" s="1"/>
    </row>
    <row r="1766" spans="1:22" x14ac:dyDescent="0.25">
      <c r="A1766" s="11">
        <f t="shared" si="68"/>
        <v>1764</v>
      </c>
      <c r="B1766" s="1"/>
      <c r="C1766" s="1"/>
      <c r="D1766" s="1"/>
      <c r="E1766" s="14"/>
      <c r="F1766" s="15"/>
      <c r="G1766" s="1"/>
      <c r="H1766" s="1"/>
      <c r="I1766" s="16"/>
      <c r="J1766" s="16"/>
      <c r="K1766" s="20"/>
      <c r="L1766" s="24"/>
      <c r="M1766" s="19"/>
      <c r="N1766" s="19"/>
      <c r="O1766" s="19"/>
      <c r="P1766" s="1"/>
      <c r="Q1766" s="1"/>
      <c r="R1766" s="12"/>
      <c r="S1766" s="13">
        <f t="shared" si="69"/>
        <v>0</v>
      </c>
      <c r="T1766" s="1"/>
      <c r="U1766" s="1"/>
      <c r="V1766" s="1"/>
    </row>
    <row r="1767" spans="1:22" x14ac:dyDescent="0.25">
      <c r="A1767" s="11">
        <f t="shared" si="68"/>
        <v>1765</v>
      </c>
      <c r="B1767" s="1"/>
      <c r="C1767" s="1"/>
      <c r="D1767" s="1"/>
      <c r="E1767" s="14"/>
      <c r="F1767" s="15"/>
      <c r="G1767" s="1"/>
      <c r="H1767" s="1"/>
      <c r="I1767" s="16"/>
      <c r="J1767" s="16"/>
      <c r="K1767" s="20"/>
      <c r="L1767" s="24"/>
      <c r="M1767" s="19"/>
      <c r="N1767" s="19"/>
      <c r="O1767" s="19"/>
      <c r="P1767" s="1"/>
      <c r="Q1767" s="1"/>
      <c r="R1767" s="12"/>
      <c r="S1767" s="13">
        <f t="shared" si="69"/>
        <v>0</v>
      </c>
      <c r="T1767" s="1"/>
      <c r="U1767" s="1"/>
      <c r="V1767" s="1"/>
    </row>
    <row r="1768" spans="1:22" x14ac:dyDescent="0.25">
      <c r="A1768" s="11">
        <f t="shared" si="68"/>
        <v>1766</v>
      </c>
      <c r="B1768" s="1"/>
      <c r="C1768" s="1"/>
      <c r="D1768" s="1"/>
      <c r="E1768" s="14"/>
      <c r="F1768" s="15"/>
      <c r="G1768" s="1"/>
      <c r="H1768" s="1"/>
      <c r="I1768" s="16"/>
      <c r="J1768" s="16"/>
      <c r="K1768" s="20"/>
      <c r="L1768" s="24"/>
      <c r="M1768" s="19"/>
      <c r="N1768" s="19"/>
      <c r="O1768" s="19"/>
      <c r="P1768" s="1"/>
      <c r="Q1768" s="1"/>
      <c r="R1768" s="12"/>
      <c r="S1768" s="13">
        <f t="shared" si="69"/>
        <v>0</v>
      </c>
      <c r="T1768" s="1"/>
      <c r="U1768" s="1"/>
      <c r="V1768" s="1"/>
    </row>
    <row r="1769" spans="1:22" x14ac:dyDescent="0.25">
      <c r="A1769" s="11">
        <f t="shared" si="68"/>
        <v>1767</v>
      </c>
      <c r="B1769" s="1"/>
      <c r="C1769" s="1"/>
      <c r="D1769" s="1"/>
      <c r="E1769" s="14"/>
      <c r="F1769" s="15"/>
      <c r="G1769" s="1"/>
      <c r="H1769" s="1"/>
      <c r="I1769" s="16"/>
      <c r="J1769" s="16"/>
      <c r="K1769" s="20"/>
      <c r="L1769" s="24"/>
      <c r="M1769" s="19"/>
      <c r="N1769" s="19"/>
      <c r="O1769" s="19"/>
      <c r="P1769" s="1"/>
      <c r="Q1769" s="1"/>
      <c r="R1769" s="12"/>
      <c r="S1769" s="13">
        <f t="shared" si="69"/>
        <v>0</v>
      </c>
      <c r="T1769" s="1"/>
      <c r="U1769" s="1"/>
      <c r="V1769" s="1"/>
    </row>
    <row r="1770" spans="1:22" x14ac:dyDescent="0.25">
      <c r="A1770" s="11">
        <f t="shared" si="68"/>
        <v>1768</v>
      </c>
      <c r="B1770" s="1"/>
      <c r="C1770" s="1"/>
      <c r="D1770" s="1"/>
      <c r="E1770" s="14"/>
      <c r="F1770" s="15"/>
      <c r="G1770" s="1"/>
      <c r="H1770" s="1"/>
      <c r="I1770" s="16"/>
      <c r="J1770" s="16"/>
      <c r="K1770" s="20"/>
      <c r="L1770" s="24"/>
      <c r="M1770" s="19"/>
      <c r="N1770" s="19"/>
      <c r="O1770" s="19"/>
      <c r="P1770" s="1"/>
      <c r="Q1770" s="1"/>
      <c r="R1770" s="12"/>
      <c r="S1770" s="13">
        <f t="shared" si="69"/>
        <v>0</v>
      </c>
      <c r="T1770" s="1"/>
      <c r="U1770" s="1"/>
      <c r="V1770" s="1"/>
    </row>
    <row r="1771" spans="1:22" x14ac:dyDescent="0.25">
      <c r="A1771" s="11">
        <f t="shared" si="68"/>
        <v>1769</v>
      </c>
      <c r="B1771" s="1"/>
      <c r="C1771" s="1"/>
      <c r="D1771" s="1"/>
      <c r="E1771" s="14"/>
      <c r="F1771" s="15"/>
      <c r="G1771" s="1"/>
      <c r="H1771" s="1"/>
      <c r="I1771" s="16"/>
      <c r="J1771" s="16"/>
      <c r="K1771" s="20"/>
      <c r="L1771" s="24"/>
      <c r="M1771" s="19"/>
      <c r="N1771" s="19"/>
      <c r="O1771" s="19"/>
      <c r="P1771" s="1"/>
      <c r="Q1771" s="1"/>
      <c r="R1771" s="12"/>
      <c r="S1771" s="13">
        <f t="shared" si="69"/>
        <v>0</v>
      </c>
      <c r="T1771" s="1"/>
      <c r="U1771" s="1"/>
      <c r="V1771" s="1"/>
    </row>
    <row r="1772" spans="1:22" x14ac:dyDescent="0.25">
      <c r="A1772" s="11">
        <f t="shared" si="68"/>
        <v>1770</v>
      </c>
      <c r="B1772" s="1"/>
      <c r="C1772" s="1"/>
      <c r="D1772" s="1"/>
      <c r="E1772" s="14"/>
      <c r="F1772" s="15"/>
      <c r="G1772" s="1"/>
      <c r="H1772" s="1"/>
      <c r="I1772" s="16"/>
      <c r="J1772" s="16"/>
      <c r="K1772" s="20"/>
      <c r="L1772" s="24"/>
      <c r="M1772" s="19"/>
      <c r="N1772" s="19"/>
      <c r="O1772" s="19"/>
      <c r="P1772" s="1"/>
      <c r="Q1772" s="1"/>
      <c r="R1772" s="12"/>
      <c r="S1772" s="13">
        <f t="shared" si="69"/>
        <v>0</v>
      </c>
      <c r="T1772" s="1"/>
      <c r="U1772" s="1"/>
      <c r="V1772" s="1"/>
    </row>
    <row r="1773" spans="1:22" x14ac:dyDescent="0.25">
      <c r="A1773" s="11">
        <f t="shared" si="68"/>
        <v>1771</v>
      </c>
      <c r="B1773" s="1"/>
      <c r="C1773" s="1"/>
      <c r="D1773" s="1"/>
      <c r="E1773" s="14"/>
      <c r="F1773" s="15"/>
      <c r="G1773" s="1"/>
      <c r="H1773" s="1"/>
      <c r="I1773" s="16"/>
      <c r="J1773" s="16"/>
      <c r="K1773" s="20"/>
      <c r="L1773" s="24"/>
      <c r="M1773" s="19"/>
      <c r="N1773" s="19"/>
      <c r="O1773" s="19"/>
      <c r="P1773" s="1"/>
      <c r="Q1773" s="1"/>
      <c r="R1773" s="12"/>
      <c r="S1773" s="13">
        <f t="shared" si="69"/>
        <v>0</v>
      </c>
      <c r="T1773" s="1"/>
      <c r="U1773" s="1"/>
      <c r="V1773" s="1"/>
    </row>
    <row r="1774" spans="1:22" x14ac:dyDescent="0.25">
      <c r="A1774" s="11">
        <f t="shared" si="68"/>
        <v>1772</v>
      </c>
      <c r="B1774" s="1"/>
      <c r="C1774" s="1"/>
      <c r="D1774" s="1"/>
      <c r="E1774" s="14"/>
      <c r="F1774" s="15"/>
      <c r="G1774" s="1"/>
      <c r="H1774" s="1"/>
      <c r="I1774" s="16"/>
      <c r="J1774" s="16"/>
      <c r="K1774" s="20"/>
      <c r="L1774" s="24"/>
      <c r="M1774" s="19"/>
      <c r="N1774" s="19"/>
      <c r="O1774" s="19"/>
      <c r="P1774" s="1"/>
      <c r="Q1774" s="1"/>
      <c r="R1774" s="12"/>
      <c r="S1774" s="13">
        <f t="shared" si="69"/>
        <v>0</v>
      </c>
      <c r="T1774" s="1"/>
      <c r="U1774" s="1"/>
      <c r="V1774" s="1"/>
    </row>
    <row r="1775" spans="1:22" x14ac:dyDescent="0.25">
      <c r="A1775" s="11">
        <f t="shared" si="68"/>
        <v>1773</v>
      </c>
      <c r="B1775" s="1"/>
      <c r="C1775" s="1"/>
      <c r="D1775" s="1"/>
      <c r="E1775" s="14"/>
      <c r="F1775" s="15"/>
      <c r="G1775" s="1"/>
      <c r="H1775" s="1"/>
      <c r="I1775" s="16"/>
      <c r="J1775" s="16"/>
      <c r="K1775" s="20"/>
      <c r="L1775" s="24"/>
      <c r="M1775" s="19"/>
      <c r="N1775" s="19"/>
      <c r="O1775" s="19"/>
      <c r="P1775" s="1"/>
      <c r="Q1775" s="1"/>
      <c r="R1775" s="12"/>
      <c r="S1775" s="13">
        <f t="shared" si="69"/>
        <v>0</v>
      </c>
      <c r="T1775" s="1"/>
      <c r="U1775" s="1"/>
      <c r="V1775" s="1"/>
    </row>
    <row r="1776" spans="1:22" x14ac:dyDescent="0.25">
      <c r="A1776" s="11">
        <f t="shared" si="68"/>
        <v>1774</v>
      </c>
      <c r="B1776" s="1"/>
      <c r="C1776" s="1"/>
      <c r="D1776" s="1"/>
      <c r="E1776" s="14"/>
      <c r="F1776" s="15"/>
      <c r="G1776" s="1"/>
      <c r="H1776" s="1"/>
      <c r="I1776" s="16"/>
      <c r="J1776" s="16"/>
      <c r="K1776" s="20"/>
      <c r="L1776" s="24"/>
      <c r="M1776" s="19"/>
      <c r="N1776" s="19"/>
      <c r="O1776" s="19"/>
      <c r="P1776" s="1"/>
      <c r="Q1776" s="1"/>
      <c r="R1776" s="12"/>
      <c r="S1776" s="13">
        <f t="shared" si="69"/>
        <v>0</v>
      </c>
      <c r="T1776" s="1"/>
      <c r="U1776" s="1"/>
      <c r="V1776" s="1"/>
    </row>
    <row r="1777" spans="1:22" x14ac:dyDescent="0.25">
      <c r="A1777" s="11">
        <f t="shared" si="68"/>
        <v>1775</v>
      </c>
      <c r="B1777" s="1"/>
      <c r="C1777" s="1"/>
      <c r="D1777" s="1"/>
      <c r="E1777" s="14"/>
      <c r="F1777" s="15"/>
      <c r="G1777" s="1"/>
      <c r="H1777" s="1"/>
      <c r="I1777" s="16"/>
      <c r="J1777" s="16"/>
      <c r="K1777" s="20"/>
      <c r="L1777" s="24"/>
      <c r="M1777" s="19"/>
      <c r="N1777" s="19"/>
      <c r="O1777" s="19"/>
      <c r="P1777" s="1"/>
      <c r="Q1777" s="1"/>
      <c r="R1777" s="12"/>
      <c r="S1777" s="13">
        <f t="shared" si="69"/>
        <v>0</v>
      </c>
      <c r="T1777" s="1"/>
      <c r="U1777" s="1"/>
      <c r="V1777" s="1"/>
    </row>
    <row r="1778" spans="1:22" x14ac:dyDescent="0.25">
      <c r="A1778" s="11">
        <f t="shared" si="68"/>
        <v>1776</v>
      </c>
      <c r="B1778" s="1"/>
      <c r="C1778" s="1"/>
      <c r="D1778" s="1"/>
      <c r="E1778" s="14"/>
      <c r="F1778" s="15"/>
      <c r="G1778" s="1"/>
      <c r="H1778" s="1"/>
      <c r="I1778" s="16"/>
      <c r="J1778" s="16"/>
      <c r="K1778" s="20"/>
      <c r="L1778" s="24"/>
      <c r="M1778" s="19"/>
      <c r="N1778" s="19"/>
      <c r="O1778" s="19"/>
      <c r="P1778" s="1"/>
      <c r="Q1778" s="1"/>
      <c r="R1778" s="12"/>
      <c r="S1778" s="13">
        <f t="shared" si="69"/>
        <v>0</v>
      </c>
      <c r="T1778" s="1"/>
      <c r="U1778" s="1"/>
      <c r="V1778" s="1"/>
    </row>
    <row r="1779" spans="1:22" x14ac:dyDescent="0.25">
      <c r="A1779" s="11">
        <f t="shared" si="68"/>
        <v>1777</v>
      </c>
      <c r="B1779" s="1"/>
      <c r="C1779" s="1"/>
      <c r="D1779" s="1"/>
      <c r="E1779" s="14"/>
      <c r="F1779" s="15"/>
      <c r="G1779" s="1"/>
      <c r="H1779" s="1"/>
      <c r="I1779" s="16"/>
      <c r="J1779" s="16"/>
      <c r="K1779" s="20"/>
      <c r="L1779" s="24"/>
      <c r="M1779" s="19"/>
      <c r="N1779" s="19"/>
      <c r="O1779" s="19"/>
      <c r="P1779" s="1"/>
      <c r="Q1779" s="1"/>
      <c r="R1779" s="12"/>
      <c r="S1779" s="13">
        <f t="shared" si="69"/>
        <v>0</v>
      </c>
      <c r="T1779" s="1"/>
      <c r="U1779" s="1"/>
      <c r="V1779" s="1"/>
    </row>
    <row r="1780" spans="1:22" x14ac:dyDescent="0.25">
      <c r="A1780" s="11">
        <f t="shared" si="68"/>
        <v>1778</v>
      </c>
      <c r="B1780" s="1"/>
      <c r="C1780" s="1"/>
      <c r="D1780" s="1"/>
      <c r="E1780" s="14"/>
      <c r="F1780" s="15"/>
      <c r="G1780" s="1"/>
      <c r="H1780" s="1"/>
      <c r="I1780" s="16"/>
      <c r="J1780" s="16"/>
      <c r="K1780" s="20"/>
      <c r="L1780" s="24"/>
      <c r="M1780" s="19"/>
      <c r="N1780" s="19"/>
      <c r="O1780" s="19"/>
      <c r="P1780" s="1"/>
      <c r="Q1780" s="1"/>
      <c r="R1780" s="12"/>
      <c r="S1780" s="13">
        <f t="shared" si="69"/>
        <v>0</v>
      </c>
      <c r="T1780" s="1"/>
      <c r="U1780" s="1"/>
      <c r="V1780" s="1"/>
    </row>
    <row r="1781" spans="1:22" x14ac:dyDescent="0.25">
      <c r="A1781" s="11">
        <f t="shared" si="68"/>
        <v>1779</v>
      </c>
      <c r="B1781" s="1"/>
      <c r="C1781" s="1"/>
      <c r="D1781" s="1"/>
      <c r="E1781" s="14"/>
      <c r="F1781" s="15"/>
      <c r="G1781" s="1"/>
      <c r="H1781" s="1"/>
      <c r="I1781" s="16"/>
      <c r="J1781" s="16"/>
      <c r="K1781" s="20"/>
      <c r="L1781" s="24"/>
      <c r="M1781" s="19"/>
      <c r="N1781" s="19"/>
      <c r="O1781" s="19"/>
      <c r="P1781" s="1"/>
      <c r="Q1781" s="1"/>
      <c r="R1781" s="12"/>
      <c r="S1781" s="13">
        <f t="shared" si="69"/>
        <v>0</v>
      </c>
      <c r="T1781" s="1"/>
      <c r="U1781" s="1"/>
      <c r="V1781" s="1"/>
    </row>
    <row r="1782" spans="1:22" x14ac:dyDescent="0.25">
      <c r="A1782" s="11">
        <f t="shared" si="68"/>
        <v>1780</v>
      </c>
      <c r="B1782" s="1"/>
      <c r="C1782" s="1"/>
      <c r="D1782" s="1"/>
      <c r="E1782" s="14"/>
      <c r="F1782" s="15"/>
      <c r="G1782" s="1"/>
      <c r="H1782" s="1"/>
      <c r="I1782" s="16"/>
      <c r="J1782" s="16"/>
      <c r="K1782" s="20"/>
      <c r="L1782" s="24"/>
      <c r="M1782" s="19"/>
      <c r="N1782" s="19"/>
      <c r="O1782" s="19"/>
      <c r="P1782" s="1"/>
      <c r="Q1782" s="1"/>
      <c r="R1782" s="12"/>
      <c r="S1782" s="13">
        <f t="shared" si="69"/>
        <v>0</v>
      </c>
      <c r="T1782" s="1"/>
      <c r="U1782" s="1"/>
      <c r="V1782" s="1"/>
    </row>
    <row r="1783" spans="1:22" x14ac:dyDescent="0.25">
      <c r="A1783" s="11">
        <f t="shared" si="68"/>
        <v>1781</v>
      </c>
      <c r="B1783" s="1"/>
      <c r="C1783" s="1"/>
      <c r="D1783" s="1"/>
      <c r="E1783" s="14"/>
      <c r="F1783" s="15"/>
      <c r="G1783" s="1"/>
      <c r="H1783" s="1"/>
      <c r="I1783" s="16"/>
      <c r="J1783" s="16"/>
      <c r="K1783" s="20"/>
      <c r="L1783" s="24"/>
      <c r="M1783" s="19"/>
      <c r="N1783" s="19"/>
      <c r="O1783" s="19"/>
      <c r="P1783" s="1"/>
      <c r="Q1783" s="1"/>
      <c r="R1783" s="12"/>
      <c r="S1783" s="13">
        <f t="shared" si="69"/>
        <v>0</v>
      </c>
      <c r="T1783" s="1"/>
      <c r="U1783" s="1"/>
      <c r="V1783" s="1"/>
    </row>
    <row r="1784" spans="1:22" x14ac:dyDescent="0.25">
      <c r="A1784" s="11">
        <f t="shared" si="68"/>
        <v>1782</v>
      </c>
      <c r="B1784" s="1"/>
      <c r="C1784" s="1"/>
      <c r="D1784" s="1"/>
      <c r="E1784" s="14"/>
      <c r="F1784" s="15"/>
      <c r="G1784" s="1"/>
      <c r="H1784" s="1"/>
      <c r="I1784" s="16"/>
      <c r="J1784" s="16"/>
      <c r="K1784" s="20"/>
      <c r="L1784" s="24"/>
      <c r="M1784" s="19"/>
      <c r="N1784" s="19"/>
      <c r="O1784" s="19"/>
      <c r="P1784" s="1"/>
      <c r="Q1784" s="1"/>
      <c r="R1784" s="12"/>
      <c r="S1784" s="13">
        <f t="shared" si="69"/>
        <v>0</v>
      </c>
      <c r="T1784" s="1"/>
      <c r="U1784" s="1"/>
      <c r="V1784" s="1"/>
    </row>
    <row r="1785" spans="1:22" x14ac:dyDescent="0.25">
      <c r="A1785" s="11">
        <f t="shared" si="68"/>
        <v>1783</v>
      </c>
      <c r="B1785" s="1"/>
      <c r="C1785" s="1"/>
      <c r="D1785" s="1"/>
      <c r="E1785" s="14"/>
      <c r="F1785" s="15"/>
      <c r="G1785" s="1"/>
      <c r="H1785" s="1"/>
      <c r="I1785" s="16"/>
      <c r="J1785" s="16"/>
      <c r="K1785" s="20"/>
      <c r="L1785" s="24"/>
      <c r="M1785" s="19"/>
      <c r="N1785" s="19"/>
      <c r="O1785" s="19"/>
      <c r="P1785" s="1"/>
      <c r="Q1785" s="1"/>
      <c r="R1785" s="12"/>
      <c r="S1785" s="13">
        <f t="shared" si="69"/>
        <v>0</v>
      </c>
      <c r="T1785" s="1"/>
      <c r="U1785" s="1"/>
      <c r="V1785" s="1"/>
    </row>
    <row r="1786" spans="1:22" x14ac:dyDescent="0.25">
      <c r="A1786" s="11">
        <f t="shared" si="68"/>
        <v>1784</v>
      </c>
      <c r="B1786" s="1"/>
      <c r="C1786" s="1"/>
      <c r="D1786" s="1"/>
      <c r="E1786" s="14"/>
      <c r="F1786" s="15"/>
      <c r="G1786" s="1"/>
      <c r="H1786" s="1"/>
      <c r="I1786" s="16"/>
      <c r="J1786" s="16"/>
      <c r="K1786" s="20"/>
      <c r="L1786" s="24"/>
      <c r="M1786" s="19"/>
      <c r="N1786" s="19"/>
      <c r="O1786" s="19"/>
      <c r="P1786" s="1"/>
      <c r="Q1786" s="1"/>
      <c r="R1786" s="12"/>
      <c r="S1786" s="13">
        <f t="shared" si="69"/>
        <v>0</v>
      </c>
      <c r="T1786" s="1"/>
      <c r="U1786" s="1"/>
      <c r="V1786" s="1"/>
    </row>
    <row r="1787" spans="1:22" x14ac:dyDescent="0.25">
      <c r="A1787" s="11">
        <f t="shared" si="68"/>
        <v>1785</v>
      </c>
      <c r="B1787" s="1"/>
      <c r="C1787" s="1"/>
      <c r="D1787" s="1"/>
      <c r="E1787" s="14"/>
      <c r="F1787" s="15"/>
      <c r="G1787" s="1"/>
      <c r="H1787" s="1"/>
      <c r="I1787" s="16"/>
      <c r="J1787" s="16"/>
      <c r="K1787" s="20"/>
      <c r="L1787" s="24"/>
      <c r="M1787" s="19"/>
      <c r="N1787" s="19"/>
      <c r="O1787" s="19"/>
      <c r="P1787" s="1"/>
      <c r="Q1787" s="1"/>
      <c r="R1787" s="12"/>
      <c r="S1787" s="13">
        <f t="shared" si="69"/>
        <v>0</v>
      </c>
      <c r="T1787" s="1"/>
      <c r="U1787" s="1"/>
      <c r="V1787" s="1"/>
    </row>
    <row r="1788" spans="1:22" x14ac:dyDescent="0.25">
      <c r="A1788" s="11">
        <f t="shared" si="68"/>
        <v>1786</v>
      </c>
      <c r="B1788" s="1"/>
      <c r="C1788" s="1"/>
      <c r="D1788" s="1"/>
      <c r="E1788" s="14"/>
      <c r="F1788" s="15"/>
      <c r="G1788" s="1"/>
      <c r="H1788" s="1"/>
      <c r="I1788" s="16"/>
      <c r="J1788" s="16"/>
      <c r="K1788" s="20"/>
      <c r="L1788" s="24"/>
      <c r="M1788" s="19"/>
      <c r="N1788" s="19"/>
      <c r="O1788" s="19"/>
      <c r="P1788" s="1"/>
      <c r="Q1788" s="1"/>
      <c r="R1788" s="12"/>
      <c r="S1788" s="13">
        <f t="shared" si="69"/>
        <v>0</v>
      </c>
      <c r="T1788" s="1"/>
      <c r="U1788" s="1"/>
      <c r="V1788" s="1"/>
    </row>
    <row r="1789" spans="1:22" x14ac:dyDescent="0.25">
      <c r="A1789" s="11">
        <f t="shared" si="68"/>
        <v>1787</v>
      </c>
      <c r="B1789" s="1"/>
      <c r="C1789" s="1"/>
      <c r="D1789" s="1"/>
      <c r="E1789" s="14"/>
      <c r="F1789" s="15"/>
      <c r="G1789" s="1"/>
      <c r="H1789" s="1"/>
      <c r="I1789" s="16"/>
      <c r="J1789" s="16"/>
      <c r="K1789" s="20"/>
      <c r="L1789" s="24"/>
      <c r="M1789" s="19"/>
      <c r="N1789" s="19"/>
      <c r="O1789" s="19"/>
      <c r="P1789" s="1"/>
      <c r="Q1789" s="1"/>
      <c r="R1789" s="12"/>
      <c r="S1789" s="13">
        <f t="shared" si="69"/>
        <v>0</v>
      </c>
      <c r="T1789" s="1"/>
      <c r="U1789" s="1"/>
      <c r="V1789" s="1"/>
    </row>
    <row r="1790" spans="1:22" x14ac:dyDescent="0.25">
      <c r="A1790" s="11">
        <f t="shared" si="68"/>
        <v>1788</v>
      </c>
      <c r="B1790" s="1"/>
      <c r="C1790" s="1"/>
      <c r="D1790" s="1"/>
      <c r="E1790" s="14"/>
      <c r="F1790" s="15"/>
      <c r="G1790" s="1"/>
      <c r="H1790" s="1"/>
      <c r="I1790" s="16"/>
      <c r="J1790" s="16"/>
      <c r="K1790" s="20"/>
      <c r="L1790" s="24"/>
      <c r="M1790" s="19"/>
      <c r="N1790" s="19"/>
      <c r="O1790" s="19"/>
      <c r="P1790" s="1"/>
      <c r="Q1790" s="1"/>
      <c r="R1790" s="12"/>
      <c r="S1790" s="13">
        <f t="shared" si="69"/>
        <v>0</v>
      </c>
      <c r="T1790" s="1"/>
      <c r="U1790" s="1"/>
      <c r="V1790" s="1"/>
    </row>
    <row r="1791" spans="1:22" x14ac:dyDescent="0.25">
      <c r="A1791" s="11">
        <f t="shared" si="68"/>
        <v>1789</v>
      </c>
      <c r="B1791" s="1"/>
      <c r="C1791" s="1"/>
      <c r="D1791" s="1"/>
      <c r="E1791" s="14"/>
      <c r="F1791" s="15"/>
      <c r="G1791" s="1"/>
      <c r="H1791" s="1"/>
      <c r="I1791" s="16"/>
      <c r="J1791" s="16"/>
      <c r="K1791" s="20"/>
      <c r="L1791" s="24"/>
      <c r="M1791" s="19"/>
      <c r="N1791" s="19"/>
      <c r="O1791" s="19"/>
      <c r="P1791" s="1"/>
      <c r="Q1791" s="1"/>
      <c r="R1791" s="12"/>
      <c r="S1791" s="13">
        <f t="shared" si="69"/>
        <v>0</v>
      </c>
      <c r="T1791" s="1"/>
      <c r="U1791" s="1"/>
      <c r="V1791" s="1"/>
    </row>
    <row r="1792" spans="1:22" x14ac:dyDescent="0.25">
      <c r="A1792" s="11">
        <f t="shared" si="68"/>
        <v>1790</v>
      </c>
      <c r="B1792" s="1"/>
      <c r="C1792" s="1"/>
      <c r="D1792" s="1"/>
      <c r="E1792" s="14"/>
      <c r="F1792" s="15"/>
      <c r="G1792" s="1"/>
      <c r="H1792" s="1"/>
      <c r="I1792" s="16"/>
      <c r="J1792" s="16"/>
      <c r="K1792" s="20"/>
      <c r="L1792" s="24"/>
      <c r="M1792" s="19"/>
      <c r="N1792" s="19"/>
      <c r="O1792" s="19"/>
      <c r="P1792" s="1"/>
      <c r="Q1792" s="1"/>
      <c r="R1792" s="12"/>
      <c r="S1792" s="13">
        <f t="shared" si="69"/>
        <v>0</v>
      </c>
      <c r="T1792" s="1"/>
      <c r="U1792" s="1"/>
      <c r="V1792" s="1"/>
    </row>
    <row r="1793" spans="1:22" x14ac:dyDescent="0.25">
      <c r="A1793" s="11">
        <f t="shared" si="68"/>
        <v>1791</v>
      </c>
      <c r="B1793" s="1"/>
      <c r="C1793" s="1"/>
      <c r="D1793" s="1"/>
      <c r="E1793" s="14"/>
      <c r="F1793" s="15"/>
      <c r="G1793" s="1"/>
      <c r="H1793" s="1"/>
      <c r="I1793" s="16"/>
      <c r="J1793" s="16"/>
      <c r="K1793" s="20"/>
      <c r="L1793" s="24"/>
      <c r="M1793" s="19"/>
      <c r="N1793" s="19"/>
      <c r="O1793" s="19"/>
      <c r="P1793" s="1"/>
      <c r="Q1793" s="1"/>
      <c r="R1793" s="12"/>
      <c r="S1793" s="13">
        <f t="shared" si="69"/>
        <v>0</v>
      </c>
      <c r="T1793" s="1"/>
      <c r="U1793" s="1"/>
      <c r="V1793" s="1"/>
    </row>
    <row r="1794" spans="1:22" x14ac:dyDescent="0.25">
      <c r="A1794" s="11">
        <f t="shared" si="68"/>
        <v>1792</v>
      </c>
      <c r="B1794" s="1"/>
      <c r="C1794" s="1"/>
      <c r="D1794" s="1"/>
      <c r="E1794" s="14"/>
      <c r="F1794" s="15"/>
      <c r="G1794" s="1"/>
      <c r="H1794" s="1"/>
      <c r="I1794" s="16"/>
      <c r="J1794" s="16"/>
      <c r="K1794" s="20"/>
      <c r="L1794" s="24"/>
      <c r="M1794" s="19"/>
      <c r="N1794" s="19"/>
      <c r="O1794" s="19"/>
      <c r="P1794" s="1"/>
      <c r="Q1794" s="1"/>
      <c r="R1794" s="12"/>
      <c r="S1794" s="13">
        <f t="shared" si="69"/>
        <v>0</v>
      </c>
      <c r="T1794" s="1"/>
      <c r="U1794" s="1"/>
      <c r="V1794" s="1"/>
    </row>
    <row r="1795" spans="1:22" x14ac:dyDescent="0.25">
      <c r="A1795" s="11">
        <f t="shared" si="68"/>
        <v>1793</v>
      </c>
      <c r="B1795" s="1"/>
      <c r="C1795" s="1"/>
      <c r="D1795" s="1"/>
      <c r="E1795" s="14"/>
      <c r="F1795" s="15"/>
      <c r="G1795" s="1"/>
      <c r="H1795" s="1"/>
      <c r="I1795" s="16"/>
      <c r="J1795" s="16"/>
      <c r="K1795" s="20"/>
      <c r="L1795" s="24"/>
      <c r="M1795" s="19"/>
      <c r="N1795" s="19"/>
      <c r="O1795" s="19"/>
      <c r="P1795" s="1"/>
      <c r="Q1795" s="1"/>
      <c r="R1795" s="12"/>
      <c r="S1795" s="13">
        <f t="shared" si="69"/>
        <v>0</v>
      </c>
      <c r="T1795" s="1"/>
      <c r="U1795" s="1"/>
      <c r="V1795" s="1"/>
    </row>
    <row r="1796" spans="1:22" x14ac:dyDescent="0.25">
      <c r="A1796" s="11">
        <f t="shared" ref="A1796:A1859" si="70">A1795+1</f>
        <v>1794</v>
      </c>
      <c r="B1796" s="1"/>
      <c r="C1796" s="1"/>
      <c r="D1796" s="1"/>
      <c r="E1796" s="14"/>
      <c r="F1796" s="15"/>
      <c r="G1796" s="1"/>
      <c r="H1796" s="1"/>
      <c r="I1796" s="16"/>
      <c r="J1796" s="16"/>
      <c r="K1796" s="20"/>
      <c r="L1796" s="24"/>
      <c r="M1796" s="19"/>
      <c r="N1796" s="19"/>
      <c r="O1796" s="19"/>
      <c r="P1796" s="1"/>
      <c r="Q1796" s="1"/>
      <c r="R1796" s="12"/>
      <c r="S1796" s="13">
        <f t="shared" ref="S1796:S1859" si="71">P1796*Q1796</f>
        <v>0</v>
      </c>
      <c r="T1796" s="1"/>
      <c r="U1796" s="1"/>
      <c r="V1796" s="1"/>
    </row>
    <row r="1797" spans="1:22" x14ac:dyDescent="0.25">
      <c r="A1797" s="11">
        <f t="shared" si="70"/>
        <v>1795</v>
      </c>
      <c r="B1797" s="1"/>
      <c r="C1797" s="1"/>
      <c r="D1797" s="1"/>
      <c r="E1797" s="14"/>
      <c r="F1797" s="15"/>
      <c r="G1797" s="1"/>
      <c r="H1797" s="1"/>
      <c r="I1797" s="16"/>
      <c r="J1797" s="16"/>
      <c r="K1797" s="20"/>
      <c r="L1797" s="24"/>
      <c r="M1797" s="19"/>
      <c r="N1797" s="19"/>
      <c r="O1797" s="19"/>
      <c r="P1797" s="1"/>
      <c r="Q1797" s="1"/>
      <c r="R1797" s="12"/>
      <c r="S1797" s="13">
        <f t="shared" si="71"/>
        <v>0</v>
      </c>
      <c r="T1797" s="1"/>
      <c r="U1797" s="1"/>
      <c r="V1797" s="1"/>
    </row>
    <row r="1798" spans="1:22" x14ac:dyDescent="0.25">
      <c r="A1798" s="11">
        <f t="shared" si="70"/>
        <v>1796</v>
      </c>
      <c r="B1798" s="1"/>
      <c r="C1798" s="1"/>
      <c r="D1798" s="1"/>
      <c r="E1798" s="14"/>
      <c r="F1798" s="15"/>
      <c r="G1798" s="1"/>
      <c r="H1798" s="1"/>
      <c r="I1798" s="16"/>
      <c r="J1798" s="16"/>
      <c r="K1798" s="20"/>
      <c r="L1798" s="24"/>
      <c r="M1798" s="19"/>
      <c r="N1798" s="19"/>
      <c r="O1798" s="19"/>
      <c r="P1798" s="1"/>
      <c r="Q1798" s="1"/>
      <c r="R1798" s="12"/>
      <c r="S1798" s="13">
        <f t="shared" si="71"/>
        <v>0</v>
      </c>
      <c r="T1798" s="1"/>
      <c r="U1798" s="1"/>
      <c r="V1798" s="1"/>
    </row>
    <row r="1799" spans="1:22" x14ac:dyDescent="0.25">
      <c r="A1799" s="11">
        <f t="shared" si="70"/>
        <v>1797</v>
      </c>
      <c r="B1799" s="1"/>
      <c r="C1799" s="1"/>
      <c r="D1799" s="1"/>
      <c r="E1799" s="14"/>
      <c r="F1799" s="15"/>
      <c r="G1799" s="1"/>
      <c r="H1799" s="1"/>
      <c r="I1799" s="16"/>
      <c r="J1799" s="16"/>
      <c r="K1799" s="20"/>
      <c r="L1799" s="24"/>
      <c r="M1799" s="19"/>
      <c r="N1799" s="19"/>
      <c r="O1799" s="19"/>
      <c r="P1799" s="1"/>
      <c r="Q1799" s="1"/>
      <c r="R1799" s="12"/>
      <c r="S1799" s="13">
        <f t="shared" si="71"/>
        <v>0</v>
      </c>
      <c r="T1799" s="1"/>
      <c r="U1799" s="1"/>
      <c r="V1799" s="1"/>
    </row>
    <row r="1800" spans="1:22" x14ac:dyDescent="0.25">
      <c r="A1800" s="11">
        <f t="shared" si="70"/>
        <v>1798</v>
      </c>
      <c r="B1800" s="1"/>
      <c r="C1800" s="1"/>
      <c r="D1800" s="1"/>
      <c r="E1800" s="14"/>
      <c r="F1800" s="15"/>
      <c r="G1800" s="1"/>
      <c r="H1800" s="1"/>
      <c r="I1800" s="16"/>
      <c r="J1800" s="16"/>
      <c r="K1800" s="20"/>
      <c r="L1800" s="24"/>
      <c r="M1800" s="19"/>
      <c r="N1800" s="19"/>
      <c r="O1800" s="19"/>
      <c r="P1800" s="1"/>
      <c r="Q1800" s="1"/>
      <c r="R1800" s="12"/>
      <c r="S1800" s="13">
        <f t="shared" si="71"/>
        <v>0</v>
      </c>
      <c r="T1800" s="1"/>
      <c r="U1800" s="1"/>
      <c r="V1800" s="1"/>
    </row>
    <row r="1801" spans="1:22" x14ac:dyDescent="0.25">
      <c r="A1801" s="11">
        <f t="shared" si="70"/>
        <v>1799</v>
      </c>
      <c r="B1801" s="1"/>
      <c r="C1801" s="1"/>
      <c r="D1801" s="1"/>
      <c r="E1801" s="14"/>
      <c r="F1801" s="15"/>
      <c r="G1801" s="1"/>
      <c r="H1801" s="1"/>
      <c r="I1801" s="16"/>
      <c r="J1801" s="16"/>
      <c r="K1801" s="20"/>
      <c r="L1801" s="24"/>
      <c r="M1801" s="19"/>
      <c r="N1801" s="19"/>
      <c r="O1801" s="19"/>
      <c r="P1801" s="1"/>
      <c r="Q1801" s="1"/>
      <c r="R1801" s="12"/>
      <c r="S1801" s="13">
        <f t="shared" si="71"/>
        <v>0</v>
      </c>
      <c r="T1801" s="1"/>
      <c r="U1801" s="1"/>
      <c r="V1801" s="1"/>
    </row>
    <row r="1802" spans="1:22" x14ac:dyDescent="0.25">
      <c r="A1802" s="11">
        <f t="shared" si="70"/>
        <v>1800</v>
      </c>
      <c r="B1802" s="1"/>
      <c r="C1802" s="1"/>
      <c r="D1802" s="1"/>
      <c r="E1802" s="14"/>
      <c r="F1802" s="15"/>
      <c r="G1802" s="1"/>
      <c r="H1802" s="1"/>
      <c r="I1802" s="16"/>
      <c r="J1802" s="16"/>
      <c r="K1802" s="20"/>
      <c r="L1802" s="24"/>
      <c r="M1802" s="19"/>
      <c r="N1802" s="19"/>
      <c r="O1802" s="19"/>
      <c r="P1802" s="1"/>
      <c r="Q1802" s="1"/>
      <c r="R1802" s="12"/>
      <c r="S1802" s="13">
        <f t="shared" si="71"/>
        <v>0</v>
      </c>
      <c r="T1802" s="1"/>
      <c r="U1802" s="1"/>
      <c r="V1802" s="1"/>
    </row>
    <row r="1803" spans="1:22" x14ac:dyDescent="0.25">
      <c r="A1803" s="11">
        <f t="shared" si="70"/>
        <v>1801</v>
      </c>
      <c r="B1803" s="1"/>
      <c r="C1803" s="1"/>
      <c r="D1803" s="1"/>
      <c r="E1803" s="14"/>
      <c r="F1803" s="15"/>
      <c r="G1803" s="1"/>
      <c r="H1803" s="1"/>
      <c r="I1803" s="16"/>
      <c r="J1803" s="16"/>
      <c r="K1803" s="20"/>
      <c r="L1803" s="24"/>
      <c r="M1803" s="19"/>
      <c r="N1803" s="19"/>
      <c r="O1803" s="19"/>
      <c r="P1803" s="1"/>
      <c r="Q1803" s="1"/>
      <c r="R1803" s="12"/>
      <c r="S1803" s="13">
        <f t="shared" si="71"/>
        <v>0</v>
      </c>
      <c r="T1803" s="1"/>
      <c r="U1803" s="1"/>
      <c r="V1803" s="1"/>
    </row>
    <row r="1804" spans="1:22" x14ac:dyDescent="0.25">
      <c r="A1804" s="11">
        <f t="shared" si="70"/>
        <v>1802</v>
      </c>
      <c r="B1804" s="1"/>
      <c r="C1804" s="1"/>
      <c r="D1804" s="1"/>
      <c r="E1804" s="14"/>
      <c r="F1804" s="15"/>
      <c r="G1804" s="1"/>
      <c r="H1804" s="1"/>
      <c r="I1804" s="16"/>
      <c r="J1804" s="16"/>
      <c r="K1804" s="20"/>
      <c r="L1804" s="24"/>
      <c r="M1804" s="19"/>
      <c r="N1804" s="19"/>
      <c r="O1804" s="19"/>
      <c r="P1804" s="1"/>
      <c r="Q1804" s="1"/>
      <c r="R1804" s="12"/>
      <c r="S1804" s="13">
        <f t="shared" si="71"/>
        <v>0</v>
      </c>
      <c r="T1804" s="1"/>
      <c r="U1804" s="1"/>
      <c r="V1804" s="1"/>
    </row>
    <row r="1805" spans="1:22" x14ac:dyDescent="0.25">
      <c r="A1805" s="11">
        <f t="shared" si="70"/>
        <v>1803</v>
      </c>
      <c r="B1805" s="1"/>
      <c r="C1805" s="1"/>
      <c r="D1805" s="1"/>
      <c r="E1805" s="14"/>
      <c r="F1805" s="15"/>
      <c r="G1805" s="1"/>
      <c r="H1805" s="1"/>
      <c r="I1805" s="16"/>
      <c r="J1805" s="16"/>
      <c r="K1805" s="20"/>
      <c r="L1805" s="24"/>
      <c r="M1805" s="19"/>
      <c r="N1805" s="19"/>
      <c r="O1805" s="19"/>
      <c r="P1805" s="1"/>
      <c r="Q1805" s="1"/>
      <c r="R1805" s="12"/>
      <c r="S1805" s="13">
        <f t="shared" si="71"/>
        <v>0</v>
      </c>
      <c r="T1805" s="1"/>
      <c r="U1805" s="1"/>
      <c r="V1805" s="1"/>
    </row>
    <row r="1806" spans="1:22" x14ac:dyDescent="0.25">
      <c r="A1806" s="11">
        <f t="shared" si="70"/>
        <v>1804</v>
      </c>
      <c r="B1806" s="1"/>
      <c r="C1806" s="1"/>
      <c r="D1806" s="1"/>
      <c r="E1806" s="14"/>
      <c r="F1806" s="15"/>
      <c r="G1806" s="1"/>
      <c r="H1806" s="1"/>
      <c r="I1806" s="16"/>
      <c r="J1806" s="16"/>
      <c r="K1806" s="20"/>
      <c r="L1806" s="24"/>
      <c r="M1806" s="19"/>
      <c r="N1806" s="19"/>
      <c r="O1806" s="19"/>
      <c r="P1806" s="1"/>
      <c r="Q1806" s="1"/>
      <c r="R1806" s="12"/>
      <c r="S1806" s="13">
        <f t="shared" si="71"/>
        <v>0</v>
      </c>
      <c r="T1806" s="1"/>
      <c r="U1806" s="1"/>
      <c r="V1806" s="1"/>
    </row>
    <row r="1807" spans="1:22" x14ac:dyDescent="0.25">
      <c r="A1807" s="11">
        <f t="shared" si="70"/>
        <v>1805</v>
      </c>
      <c r="B1807" s="1"/>
      <c r="C1807" s="1"/>
      <c r="D1807" s="1"/>
      <c r="E1807" s="14"/>
      <c r="F1807" s="15"/>
      <c r="G1807" s="1"/>
      <c r="H1807" s="1"/>
      <c r="I1807" s="16"/>
      <c r="J1807" s="16"/>
      <c r="K1807" s="20"/>
      <c r="L1807" s="24"/>
      <c r="M1807" s="19"/>
      <c r="N1807" s="19"/>
      <c r="O1807" s="19"/>
      <c r="P1807" s="1"/>
      <c r="Q1807" s="1"/>
      <c r="R1807" s="12"/>
      <c r="S1807" s="13">
        <f t="shared" si="71"/>
        <v>0</v>
      </c>
      <c r="T1807" s="1"/>
      <c r="U1807" s="1"/>
      <c r="V1807" s="1"/>
    </row>
    <row r="1808" spans="1:22" x14ac:dyDescent="0.25">
      <c r="A1808" s="11">
        <f t="shared" si="70"/>
        <v>1806</v>
      </c>
      <c r="B1808" s="1"/>
      <c r="C1808" s="1"/>
      <c r="D1808" s="1"/>
      <c r="E1808" s="14"/>
      <c r="F1808" s="15"/>
      <c r="G1808" s="1"/>
      <c r="H1808" s="1"/>
      <c r="I1808" s="16"/>
      <c r="J1808" s="16"/>
      <c r="K1808" s="20"/>
      <c r="L1808" s="24"/>
      <c r="M1808" s="19"/>
      <c r="N1808" s="19"/>
      <c r="O1808" s="19"/>
      <c r="P1808" s="1"/>
      <c r="Q1808" s="1"/>
      <c r="R1808" s="12"/>
      <c r="S1808" s="13">
        <f t="shared" si="71"/>
        <v>0</v>
      </c>
      <c r="T1808" s="1"/>
      <c r="U1808" s="1"/>
      <c r="V1808" s="1"/>
    </row>
    <row r="1809" spans="1:22" x14ac:dyDescent="0.25">
      <c r="A1809" s="11">
        <f t="shared" si="70"/>
        <v>1807</v>
      </c>
      <c r="B1809" s="1"/>
      <c r="C1809" s="1"/>
      <c r="D1809" s="1"/>
      <c r="E1809" s="14"/>
      <c r="F1809" s="15"/>
      <c r="G1809" s="1"/>
      <c r="H1809" s="1"/>
      <c r="I1809" s="16"/>
      <c r="J1809" s="16"/>
      <c r="K1809" s="20"/>
      <c r="L1809" s="24"/>
      <c r="M1809" s="19"/>
      <c r="N1809" s="19"/>
      <c r="O1809" s="19"/>
      <c r="P1809" s="1"/>
      <c r="Q1809" s="1"/>
      <c r="R1809" s="12"/>
      <c r="S1809" s="13">
        <f t="shared" si="71"/>
        <v>0</v>
      </c>
      <c r="T1809" s="1"/>
      <c r="U1809" s="1"/>
      <c r="V1809" s="1"/>
    </row>
    <row r="1810" spans="1:22" x14ac:dyDescent="0.25">
      <c r="A1810" s="11">
        <f t="shared" si="70"/>
        <v>1808</v>
      </c>
      <c r="B1810" s="1"/>
      <c r="C1810" s="1"/>
      <c r="D1810" s="1"/>
      <c r="E1810" s="14"/>
      <c r="F1810" s="15"/>
      <c r="G1810" s="1"/>
      <c r="H1810" s="1"/>
      <c r="I1810" s="16"/>
      <c r="J1810" s="16"/>
      <c r="K1810" s="20"/>
      <c r="L1810" s="24"/>
      <c r="M1810" s="19"/>
      <c r="N1810" s="19"/>
      <c r="O1810" s="19"/>
      <c r="P1810" s="1"/>
      <c r="Q1810" s="1"/>
      <c r="R1810" s="12"/>
      <c r="S1810" s="13">
        <f t="shared" si="71"/>
        <v>0</v>
      </c>
      <c r="T1810" s="1"/>
      <c r="U1810" s="1"/>
      <c r="V1810" s="1"/>
    </row>
    <row r="1811" spans="1:22" x14ac:dyDescent="0.25">
      <c r="A1811" s="11">
        <f t="shared" si="70"/>
        <v>1809</v>
      </c>
      <c r="B1811" s="1"/>
      <c r="C1811" s="1"/>
      <c r="D1811" s="1"/>
      <c r="E1811" s="14"/>
      <c r="F1811" s="15"/>
      <c r="G1811" s="1"/>
      <c r="H1811" s="1"/>
      <c r="I1811" s="16"/>
      <c r="J1811" s="16"/>
      <c r="K1811" s="20"/>
      <c r="L1811" s="24"/>
      <c r="M1811" s="19"/>
      <c r="N1811" s="19"/>
      <c r="O1811" s="19"/>
      <c r="P1811" s="1"/>
      <c r="Q1811" s="1"/>
      <c r="R1811" s="12"/>
      <c r="S1811" s="13">
        <f t="shared" si="71"/>
        <v>0</v>
      </c>
      <c r="T1811" s="1"/>
      <c r="U1811" s="1"/>
      <c r="V1811" s="1"/>
    </row>
    <row r="1812" spans="1:22" x14ac:dyDescent="0.25">
      <c r="A1812" s="11">
        <f t="shared" si="70"/>
        <v>1810</v>
      </c>
      <c r="B1812" s="1"/>
      <c r="C1812" s="1"/>
      <c r="D1812" s="1"/>
      <c r="E1812" s="14"/>
      <c r="F1812" s="15"/>
      <c r="G1812" s="1"/>
      <c r="H1812" s="1"/>
      <c r="I1812" s="16"/>
      <c r="J1812" s="16"/>
      <c r="K1812" s="20"/>
      <c r="L1812" s="24"/>
      <c r="M1812" s="19"/>
      <c r="N1812" s="19"/>
      <c r="O1812" s="19"/>
      <c r="P1812" s="1"/>
      <c r="Q1812" s="1"/>
      <c r="R1812" s="12"/>
      <c r="S1812" s="13">
        <f t="shared" si="71"/>
        <v>0</v>
      </c>
      <c r="T1812" s="1"/>
      <c r="U1812" s="1"/>
      <c r="V1812" s="1"/>
    </row>
    <row r="1813" spans="1:22" x14ac:dyDescent="0.25">
      <c r="A1813" s="11">
        <f t="shared" si="70"/>
        <v>1811</v>
      </c>
      <c r="B1813" s="1"/>
      <c r="C1813" s="1"/>
      <c r="D1813" s="1"/>
      <c r="E1813" s="14"/>
      <c r="F1813" s="15"/>
      <c r="G1813" s="1"/>
      <c r="H1813" s="1"/>
      <c r="I1813" s="16"/>
      <c r="J1813" s="16"/>
      <c r="K1813" s="20"/>
      <c r="L1813" s="24"/>
      <c r="M1813" s="19"/>
      <c r="N1813" s="19"/>
      <c r="O1813" s="19"/>
      <c r="P1813" s="1"/>
      <c r="Q1813" s="1"/>
      <c r="R1813" s="12"/>
      <c r="S1813" s="13">
        <f t="shared" si="71"/>
        <v>0</v>
      </c>
      <c r="T1813" s="1"/>
      <c r="U1813" s="1"/>
      <c r="V1813" s="1"/>
    </row>
    <row r="1814" spans="1:22" x14ac:dyDescent="0.25">
      <c r="A1814" s="11">
        <f t="shared" si="70"/>
        <v>1812</v>
      </c>
      <c r="B1814" s="1"/>
      <c r="C1814" s="1"/>
      <c r="D1814" s="1"/>
      <c r="E1814" s="14"/>
      <c r="F1814" s="15"/>
      <c r="G1814" s="1"/>
      <c r="H1814" s="1"/>
      <c r="I1814" s="16"/>
      <c r="J1814" s="16"/>
      <c r="K1814" s="20"/>
      <c r="L1814" s="24"/>
      <c r="M1814" s="19"/>
      <c r="N1814" s="19"/>
      <c r="O1814" s="19"/>
      <c r="P1814" s="1"/>
      <c r="Q1814" s="1"/>
      <c r="R1814" s="12"/>
      <c r="S1814" s="13">
        <f t="shared" si="71"/>
        <v>0</v>
      </c>
      <c r="T1814" s="1"/>
      <c r="U1814" s="1"/>
      <c r="V1814" s="1"/>
    </row>
    <row r="1815" spans="1:22" x14ac:dyDescent="0.25">
      <c r="A1815" s="11">
        <f t="shared" si="70"/>
        <v>1813</v>
      </c>
      <c r="B1815" s="1"/>
      <c r="C1815" s="1"/>
      <c r="D1815" s="1"/>
      <c r="E1815" s="14"/>
      <c r="F1815" s="15"/>
      <c r="G1815" s="1"/>
      <c r="H1815" s="1"/>
      <c r="I1815" s="16"/>
      <c r="J1815" s="16"/>
      <c r="K1815" s="20"/>
      <c r="L1815" s="24"/>
      <c r="M1815" s="19"/>
      <c r="N1815" s="19"/>
      <c r="O1815" s="19"/>
      <c r="P1815" s="1"/>
      <c r="Q1815" s="1"/>
      <c r="R1815" s="12"/>
      <c r="S1815" s="13">
        <f t="shared" si="71"/>
        <v>0</v>
      </c>
      <c r="T1815" s="1"/>
      <c r="U1815" s="1"/>
      <c r="V1815" s="1"/>
    </row>
    <row r="1816" spans="1:22" x14ac:dyDescent="0.25">
      <c r="A1816" s="11">
        <f t="shared" si="70"/>
        <v>1814</v>
      </c>
      <c r="B1816" s="1"/>
      <c r="C1816" s="1"/>
      <c r="D1816" s="1"/>
      <c r="E1816" s="14"/>
      <c r="F1816" s="15"/>
      <c r="G1816" s="1"/>
      <c r="H1816" s="1"/>
      <c r="I1816" s="16"/>
      <c r="J1816" s="16"/>
      <c r="K1816" s="20"/>
      <c r="L1816" s="24"/>
      <c r="M1816" s="19"/>
      <c r="N1816" s="19"/>
      <c r="O1816" s="19"/>
      <c r="P1816" s="1"/>
      <c r="Q1816" s="1"/>
      <c r="R1816" s="12"/>
      <c r="S1816" s="13">
        <f t="shared" si="71"/>
        <v>0</v>
      </c>
      <c r="T1816" s="1"/>
      <c r="U1816" s="1"/>
      <c r="V1816" s="1"/>
    </row>
    <row r="1817" spans="1:22" x14ac:dyDescent="0.25">
      <c r="A1817" s="11">
        <f t="shared" si="70"/>
        <v>1815</v>
      </c>
      <c r="B1817" s="1"/>
      <c r="C1817" s="1"/>
      <c r="D1817" s="1"/>
      <c r="E1817" s="14"/>
      <c r="F1817" s="15"/>
      <c r="G1817" s="1"/>
      <c r="H1817" s="1"/>
      <c r="I1817" s="16"/>
      <c r="J1817" s="16"/>
      <c r="K1817" s="20"/>
      <c r="L1817" s="24"/>
      <c r="M1817" s="19"/>
      <c r="N1817" s="19"/>
      <c r="O1817" s="19"/>
      <c r="P1817" s="1"/>
      <c r="Q1817" s="1"/>
      <c r="R1817" s="12"/>
      <c r="S1817" s="13">
        <f t="shared" si="71"/>
        <v>0</v>
      </c>
      <c r="T1817" s="1"/>
      <c r="U1817" s="1"/>
      <c r="V1817" s="1"/>
    </row>
    <row r="1818" spans="1:22" x14ac:dyDescent="0.25">
      <c r="A1818" s="11">
        <f t="shared" si="70"/>
        <v>1816</v>
      </c>
      <c r="B1818" s="1"/>
      <c r="C1818" s="1"/>
      <c r="D1818" s="1"/>
      <c r="E1818" s="14"/>
      <c r="F1818" s="15"/>
      <c r="G1818" s="1"/>
      <c r="H1818" s="1"/>
      <c r="I1818" s="16"/>
      <c r="J1818" s="16"/>
      <c r="K1818" s="20"/>
      <c r="L1818" s="24"/>
      <c r="M1818" s="19"/>
      <c r="N1818" s="19"/>
      <c r="O1818" s="19"/>
      <c r="P1818" s="1"/>
      <c r="Q1818" s="1"/>
      <c r="R1818" s="12"/>
      <c r="S1818" s="13">
        <f t="shared" si="71"/>
        <v>0</v>
      </c>
      <c r="T1818" s="1"/>
      <c r="U1818" s="1"/>
      <c r="V1818" s="1"/>
    </row>
    <row r="1819" spans="1:22" x14ac:dyDescent="0.25">
      <c r="A1819" s="11">
        <f t="shared" si="70"/>
        <v>1817</v>
      </c>
      <c r="B1819" s="1"/>
      <c r="C1819" s="1"/>
      <c r="D1819" s="1"/>
      <c r="E1819" s="14"/>
      <c r="F1819" s="15"/>
      <c r="G1819" s="1"/>
      <c r="H1819" s="1"/>
      <c r="I1819" s="16"/>
      <c r="J1819" s="16"/>
      <c r="K1819" s="20"/>
      <c r="L1819" s="24"/>
      <c r="M1819" s="19"/>
      <c r="N1819" s="19"/>
      <c r="O1819" s="19"/>
      <c r="P1819" s="1"/>
      <c r="Q1819" s="1"/>
      <c r="R1819" s="12"/>
      <c r="S1819" s="13">
        <f t="shared" si="71"/>
        <v>0</v>
      </c>
      <c r="T1819" s="1"/>
      <c r="U1819" s="1"/>
      <c r="V1819" s="1"/>
    </row>
    <row r="1820" spans="1:22" x14ac:dyDescent="0.25">
      <c r="A1820" s="11">
        <f t="shared" si="70"/>
        <v>1818</v>
      </c>
      <c r="B1820" s="1"/>
      <c r="C1820" s="1"/>
      <c r="D1820" s="1"/>
      <c r="E1820" s="14"/>
      <c r="F1820" s="15"/>
      <c r="G1820" s="1"/>
      <c r="H1820" s="1"/>
      <c r="I1820" s="16"/>
      <c r="J1820" s="16"/>
      <c r="K1820" s="20"/>
      <c r="L1820" s="24"/>
      <c r="M1820" s="19"/>
      <c r="N1820" s="19"/>
      <c r="O1820" s="19"/>
      <c r="P1820" s="1"/>
      <c r="Q1820" s="1"/>
      <c r="R1820" s="12"/>
      <c r="S1820" s="13">
        <f t="shared" si="71"/>
        <v>0</v>
      </c>
      <c r="T1820" s="1"/>
      <c r="U1820" s="1"/>
      <c r="V1820" s="1"/>
    </row>
    <row r="1821" spans="1:22" x14ac:dyDescent="0.25">
      <c r="A1821" s="11">
        <f t="shared" si="70"/>
        <v>1819</v>
      </c>
      <c r="B1821" s="1"/>
      <c r="C1821" s="1"/>
      <c r="D1821" s="1"/>
      <c r="E1821" s="14"/>
      <c r="F1821" s="15"/>
      <c r="G1821" s="1"/>
      <c r="H1821" s="1"/>
      <c r="I1821" s="16"/>
      <c r="J1821" s="16"/>
      <c r="K1821" s="20"/>
      <c r="L1821" s="24"/>
      <c r="M1821" s="19"/>
      <c r="N1821" s="19"/>
      <c r="O1821" s="19"/>
      <c r="P1821" s="1"/>
      <c r="Q1821" s="1"/>
      <c r="R1821" s="12"/>
      <c r="S1821" s="13">
        <f t="shared" si="71"/>
        <v>0</v>
      </c>
      <c r="T1821" s="1"/>
      <c r="U1821" s="1"/>
      <c r="V1821" s="1"/>
    </row>
    <row r="1822" spans="1:22" x14ac:dyDescent="0.25">
      <c r="A1822" s="11">
        <f t="shared" si="70"/>
        <v>1820</v>
      </c>
      <c r="B1822" s="1"/>
      <c r="C1822" s="1"/>
      <c r="D1822" s="1"/>
      <c r="E1822" s="14"/>
      <c r="F1822" s="15"/>
      <c r="G1822" s="1"/>
      <c r="H1822" s="1"/>
      <c r="I1822" s="16"/>
      <c r="J1822" s="16"/>
      <c r="K1822" s="20"/>
      <c r="L1822" s="24"/>
      <c r="M1822" s="19"/>
      <c r="N1822" s="19"/>
      <c r="O1822" s="19"/>
      <c r="P1822" s="1"/>
      <c r="Q1822" s="1"/>
      <c r="R1822" s="12"/>
      <c r="S1822" s="13">
        <f t="shared" si="71"/>
        <v>0</v>
      </c>
      <c r="T1822" s="1"/>
      <c r="U1822" s="1"/>
      <c r="V1822" s="1"/>
    </row>
    <row r="1823" spans="1:22" x14ac:dyDescent="0.25">
      <c r="A1823" s="11">
        <f t="shared" si="70"/>
        <v>1821</v>
      </c>
      <c r="B1823" s="1"/>
      <c r="C1823" s="1"/>
      <c r="D1823" s="1"/>
      <c r="E1823" s="14"/>
      <c r="F1823" s="15"/>
      <c r="G1823" s="1"/>
      <c r="H1823" s="1"/>
      <c r="I1823" s="16"/>
      <c r="J1823" s="16"/>
      <c r="K1823" s="20"/>
      <c r="L1823" s="24"/>
      <c r="M1823" s="19"/>
      <c r="N1823" s="19"/>
      <c r="O1823" s="19"/>
      <c r="P1823" s="1"/>
      <c r="Q1823" s="1"/>
      <c r="R1823" s="12"/>
      <c r="S1823" s="13">
        <f t="shared" si="71"/>
        <v>0</v>
      </c>
      <c r="T1823" s="1"/>
      <c r="U1823" s="1"/>
      <c r="V1823" s="1"/>
    </row>
    <row r="1824" spans="1:22" x14ac:dyDescent="0.25">
      <c r="A1824" s="11">
        <f t="shared" si="70"/>
        <v>1822</v>
      </c>
      <c r="B1824" s="1"/>
      <c r="C1824" s="1"/>
      <c r="D1824" s="1"/>
      <c r="E1824" s="14"/>
      <c r="F1824" s="15"/>
      <c r="G1824" s="1"/>
      <c r="H1824" s="1"/>
      <c r="I1824" s="16"/>
      <c r="J1824" s="16"/>
      <c r="K1824" s="20"/>
      <c r="L1824" s="24"/>
      <c r="M1824" s="19"/>
      <c r="N1824" s="19"/>
      <c r="O1824" s="19"/>
      <c r="P1824" s="1"/>
      <c r="Q1824" s="1"/>
      <c r="R1824" s="12"/>
      <c r="S1824" s="13">
        <f t="shared" si="71"/>
        <v>0</v>
      </c>
      <c r="T1824" s="1"/>
      <c r="U1824" s="1"/>
      <c r="V1824" s="1"/>
    </row>
    <row r="1825" spans="1:22" x14ac:dyDescent="0.25">
      <c r="A1825" s="11">
        <f t="shared" si="70"/>
        <v>1823</v>
      </c>
      <c r="B1825" s="1"/>
      <c r="C1825" s="1"/>
      <c r="D1825" s="1"/>
      <c r="E1825" s="14"/>
      <c r="F1825" s="15"/>
      <c r="G1825" s="1"/>
      <c r="H1825" s="1"/>
      <c r="I1825" s="16"/>
      <c r="J1825" s="16"/>
      <c r="K1825" s="20"/>
      <c r="L1825" s="24"/>
      <c r="M1825" s="19"/>
      <c r="N1825" s="19"/>
      <c r="O1825" s="19"/>
      <c r="P1825" s="1"/>
      <c r="Q1825" s="1"/>
      <c r="R1825" s="12"/>
      <c r="S1825" s="13">
        <f t="shared" si="71"/>
        <v>0</v>
      </c>
      <c r="T1825" s="1"/>
      <c r="U1825" s="1"/>
      <c r="V1825" s="1"/>
    </row>
    <row r="1826" spans="1:22" x14ac:dyDescent="0.25">
      <c r="A1826" s="11">
        <f t="shared" si="70"/>
        <v>1824</v>
      </c>
      <c r="B1826" s="1"/>
      <c r="C1826" s="1"/>
      <c r="D1826" s="1"/>
      <c r="E1826" s="14"/>
      <c r="F1826" s="15"/>
      <c r="G1826" s="1"/>
      <c r="H1826" s="1"/>
      <c r="I1826" s="16"/>
      <c r="J1826" s="16"/>
      <c r="K1826" s="20"/>
      <c r="L1826" s="24"/>
      <c r="M1826" s="19"/>
      <c r="N1826" s="19"/>
      <c r="O1826" s="19"/>
      <c r="P1826" s="1"/>
      <c r="Q1826" s="1"/>
      <c r="R1826" s="12"/>
      <c r="S1826" s="13">
        <f t="shared" si="71"/>
        <v>0</v>
      </c>
      <c r="T1826" s="1"/>
      <c r="U1826" s="1"/>
      <c r="V1826" s="1"/>
    </row>
    <row r="1827" spans="1:22" x14ac:dyDescent="0.25">
      <c r="A1827" s="11">
        <f t="shared" si="70"/>
        <v>1825</v>
      </c>
      <c r="B1827" s="1"/>
      <c r="C1827" s="1"/>
      <c r="D1827" s="1"/>
      <c r="E1827" s="14"/>
      <c r="F1827" s="15"/>
      <c r="G1827" s="1"/>
      <c r="H1827" s="1"/>
      <c r="I1827" s="16"/>
      <c r="J1827" s="16"/>
      <c r="K1827" s="20"/>
      <c r="L1827" s="24"/>
      <c r="M1827" s="19"/>
      <c r="N1827" s="19"/>
      <c r="O1827" s="19"/>
      <c r="P1827" s="1"/>
      <c r="Q1827" s="1"/>
      <c r="R1827" s="12"/>
      <c r="S1827" s="13">
        <f t="shared" si="71"/>
        <v>0</v>
      </c>
      <c r="T1827" s="1"/>
      <c r="U1827" s="1"/>
      <c r="V1827" s="1"/>
    </row>
    <row r="1828" spans="1:22" x14ac:dyDescent="0.25">
      <c r="A1828" s="11">
        <f t="shared" si="70"/>
        <v>1826</v>
      </c>
      <c r="B1828" s="1"/>
      <c r="C1828" s="1"/>
      <c r="D1828" s="1"/>
      <c r="E1828" s="14"/>
      <c r="F1828" s="15"/>
      <c r="G1828" s="1"/>
      <c r="H1828" s="1"/>
      <c r="I1828" s="16"/>
      <c r="J1828" s="16"/>
      <c r="K1828" s="20"/>
      <c r="L1828" s="24"/>
      <c r="M1828" s="19"/>
      <c r="N1828" s="19"/>
      <c r="O1828" s="19"/>
      <c r="P1828" s="1"/>
      <c r="Q1828" s="1"/>
      <c r="R1828" s="12"/>
      <c r="S1828" s="13">
        <f t="shared" si="71"/>
        <v>0</v>
      </c>
      <c r="T1828" s="1"/>
      <c r="U1828" s="1"/>
      <c r="V1828" s="1"/>
    </row>
    <row r="1829" spans="1:22" x14ac:dyDescent="0.25">
      <c r="A1829" s="11">
        <f t="shared" si="70"/>
        <v>1827</v>
      </c>
      <c r="B1829" s="1"/>
      <c r="C1829" s="1"/>
      <c r="D1829" s="1"/>
      <c r="E1829" s="14"/>
      <c r="F1829" s="15"/>
      <c r="G1829" s="1"/>
      <c r="H1829" s="1"/>
      <c r="I1829" s="16"/>
      <c r="J1829" s="16"/>
      <c r="K1829" s="20"/>
      <c r="L1829" s="24"/>
      <c r="M1829" s="19"/>
      <c r="N1829" s="19"/>
      <c r="O1829" s="19"/>
      <c r="P1829" s="1"/>
      <c r="Q1829" s="1"/>
      <c r="R1829" s="12"/>
      <c r="S1829" s="13">
        <f t="shared" si="71"/>
        <v>0</v>
      </c>
      <c r="T1829" s="1"/>
      <c r="U1829" s="1"/>
      <c r="V1829" s="1"/>
    </row>
    <row r="1830" spans="1:22" x14ac:dyDescent="0.25">
      <c r="A1830" s="11">
        <f t="shared" si="70"/>
        <v>1828</v>
      </c>
      <c r="B1830" s="1"/>
      <c r="C1830" s="1"/>
      <c r="D1830" s="1"/>
      <c r="E1830" s="14"/>
      <c r="F1830" s="15"/>
      <c r="G1830" s="1"/>
      <c r="H1830" s="1"/>
      <c r="I1830" s="16"/>
      <c r="J1830" s="16"/>
      <c r="K1830" s="20"/>
      <c r="L1830" s="24"/>
      <c r="M1830" s="19"/>
      <c r="N1830" s="19"/>
      <c r="O1830" s="19"/>
      <c r="P1830" s="1"/>
      <c r="Q1830" s="1"/>
      <c r="R1830" s="12"/>
      <c r="S1830" s="13">
        <f t="shared" si="71"/>
        <v>0</v>
      </c>
      <c r="T1830" s="1"/>
      <c r="U1830" s="1"/>
      <c r="V1830" s="1"/>
    </row>
    <row r="1831" spans="1:22" x14ac:dyDescent="0.25">
      <c r="A1831" s="11">
        <f t="shared" si="70"/>
        <v>1829</v>
      </c>
      <c r="B1831" s="1"/>
      <c r="C1831" s="1"/>
      <c r="D1831" s="1"/>
      <c r="E1831" s="14"/>
      <c r="F1831" s="15"/>
      <c r="G1831" s="1"/>
      <c r="H1831" s="1"/>
      <c r="I1831" s="16"/>
      <c r="J1831" s="16"/>
      <c r="K1831" s="20"/>
      <c r="L1831" s="24"/>
      <c r="M1831" s="19"/>
      <c r="N1831" s="19"/>
      <c r="O1831" s="19"/>
      <c r="P1831" s="1"/>
      <c r="Q1831" s="1"/>
      <c r="R1831" s="12"/>
      <c r="S1831" s="13">
        <f t="shared" si="71"/>
        <v>0</v>
      </c>
      <c r="T1831" s="1"/>
      <c r="U1831" s="1"/>
      <c r="V1831" s="1"/>
    </row>
    <row r="1832" spans="1:22" x14ac:dyDescent="0.25">
      <c r="A1832" s="11">
        <f t="shared" si="70"/>
        <v>1830</v>
      </c>
      <c r="B1832" s="1"/>
      <c r="C1832" s="1"/>
      <c r="D1832" s="1"/>
      <c r="E1832" s="14"/>
      <c r="F1832" s="15"/>
      <c r="G1832" s="1"/>
      <c r="H1832" s="1"/>
      <c r="I1832" s="16"/>
      <c r="J1832" s="16"/>
      <c r="K1832" s="20"/>
      <c r="L1832" s="24"/>
      <c r="M1832" s="19"/>
      <c r="N1832" s="19"/>
      <c r="O1832" s="19"/>
      <c r="P1832" s="1"/>
      <c r="Q1832" s="1"/>
      <c r="R1832" s="12"/>
      <c r="S1832" s="13">
        <f t="shared" si="71"/>
        <v>0</v>
      </c>
      <c r="T1832" s="1"/>
      <c r="U1832" s="1"/>
      <c r="V1832" s="1"/>
    </row>
    <row r="1833" spans="1:22" x14ac:dyDescent="0.25">
      <c r="A1833" s="11">
        <f t="shared" si="70"/>
        <v>1831</v>
      </c>
      <c r="B1833" s="1"/>
      <c r="C1833" s="1"/>
      <c r="D1833" s="1"/>
      <c r="E1833" s="14"/>
      <c r="F1833" s="15"/>
      <c r="G1833" s="1"/>
      <c r="H1833" s="1"/>
      <c r="I1833" s="16"/>
      <c r="J1833" s="16"/>
      <c r="K1833" s="20"/>
      <c r="L1833" s="24"/>
      <c r="M1833" s="19"/>
      <c r="N1833" s="19"/>
      <c r="O1833" s="19"/>
      <c r="P1833" s="1"/>
      <c r="Q1833" s="1"/>
      <c r="R1833" s="12"/>
      <c r="S1833" s="13">
        <f t="shared" si="71"/>
        <v>0</v>
      </c>
      <c r="T1833" s="1"/>
      <c r="U1833" s="1"/>
      <c r="V1833" s="1"/>
    </row>
    <row r="1834" spans="1:22" x14ac:dyDescent="0.25">
      <c r="A1834" s="11">
        <f t="shared" si="70"/>
        <v>1832</v>
      </c>
      <c r="B1834" s="1"/>
      <c r="C1834" s="1"/>
      <c r="D1834" s="1"/>
      <c r="E1834" s="14"/>
      <c r="F1834" s="15"/>
      <c r="G1834" s="1"/>
      <c r="H1834" s="1"/>
      <c r="I1834" s="16"/>
      <c r="J1834" s="16"/>
      <c r="K1834" s="20"/>
      <c r="L1834" s="24"/>
      <c r="M1834" s="19"/>
      <c r="N1834" s="19"/>
      <c r="O1834" s="19"/>
      <c r="P1834" s="1"/>
      <c r="Q1834" s="1"/>
      <c r="R1834" s="12"/>
      <c r="S1834" s="13">
        <f t="shared" si="71"/>
        <v>0</v>
      </c>
      <c r="T1834" s="1"/>
      <c r="U1834" s="1"/>
      <c r="V1834" s="1"/>
    </row>
    <row r="1835" spans="1:22" x14ac:dyDescent="0.25">
      <c r="A1835" s="11">
        <f t="shared" si="70"/>
        <v>1833</v>
      </c>
      <c r="B1835" s="1"/>
      <c r="C1835" s="1"/>
      <c r="D1835" s="1"/>
      <c r="E1835" s="14"/>
      <c r="F1835" s="15"/>
      <c r="G1835" s="1"/>
      <c r="H1835" s="1"/>
      <c r="I1835" s="16"/>
      <c r="J1835" s="16"/>
      <c r="K1835" s="20"/>
      <c r="L1835" s="24"/>
      <c r="M1835" s="19"/>
      <c r="N1835" s="19"/>
      <c r="O1835" s="19"/>
      <c r="P1835" s="1"/>
      <c r="Q1835" s="1"/>
      <c r="R1835" s="12"/>
      <c r="S1835" s="13">
        <f t="shared" si="71"/>
        <v>0</v>
      </c>
      <c r="T1835" s="1"/>
      <c r="U1835" s="1"/>
      <c r="V1835" s="1"/>
    </row>
    <row r="1836" spans="1:22" x14ac:dyDescent="0.25">
      <c r="A1836" s="11">
        <f t="shared" si="70"/>
        <v>1834</v>
      </c>
      <c r="B1836" s="1"/>
      <c r="C1836" s="1"/>
      <c r="D1836" s="1"/>
      <c r="E1836" s="14"/>
      <c r="F1836" s="15"/>
      <c r="G1836" s="1"/>
      <c r="H1836" s="1"/>
      <c r="I1836" s="16"/>
      <c r="J1836" s="16"/>
      <c r="K1836" s="20"/>
      <c r="L1836" s="24"/>
      <c r="M1836" s="19"/>
      <c r="N1836" s="19"/>
      <c r="O1836" s="19"/>
      <c r="P1836" s="1"/>
      <c r="Q1836" s="1"/>
      <c r="R1836" s="12"/>
      <c r="S1836" s="13">
        <f t="shared" si="71"/>
        <v>0</v>
      </c>
      <c r="T1836" s="1"/>
      <c r="U1836" s="1"/>
      <c r="V1836" s="1"/>
    </row>
    <row r="1837" spans="1:22" x14ac:dyDescent="0.25">
      <c r="A1837" s="11">
        <f t="shared" si="70"/>
        <v>1835</v>
      </c>
      <c r="B1837" s="1"/>
      <c r="C1837" s="1"/>
      <c r="D1837" s="1"/>
      <c r="E1837" s="14"/>
      <c r="F1837" s="15"/>
      <c r="G1837" s="1"/>
      <c r="H1837" s="1"/>
      <c r="I1837" s="16"/>
      <c r="J1837" s="16"/>
      <c r="K1837" s="20"/>
      <c r="L1837" s="24"/>
      <c r="M1837" s="19"/>
      <c r="N1837" s="19"/>
      <c r="O1837" s="19"/>
      <c r="P1837" s="1"/>
      <c r="Q1837" s="1"/>
      <c r="R1837" s="12"/>
      <c r="S1837" s="13">
        <f t="shared" si="71"/>
        <v>0</v>
      </c>
      <c r="T1837" s="1"/>
      <c r="U1837" s="1"/>
      <c r="V1837" s="1"/>
    </row>
    <row r="1838" spans="1:22" x14ac:dyDescent="0.25">
      <c r="A1838" s="11">
        <f t="shared" si="70"/>
        <v>1836</v>
      </c>
      <c r="B1838" s="1"/>
      <c r="C1838" s="1"/>
      <c r="D1838" s="1"/>
      <c r="E1838" s="14"/>
      <c r="F1838" s="15"/>
      <c r="G1838" s="1"/>
      <c r="H1838" s="1"/>
      <c r="I1838" s="16"/>
      <c r="J1838" s="16"/>
      <c r="K1838" s="20"/>
      <c r="L1838" s="24"/>
      <c r="M1838" s="19"/>
      <c r="N1838" s="19"/>
      <c r="O1838" s="19"/>
      <c r="P1838" s="1"/>
      <c r="Q1838" s="1"/>
      <c r="R1838" s="12"/>
      <c r="S1838" s="13">
        <f t="shared" si="71"/>
        <v>0</v>
      </c>
      <c r="T1838" s="1"/>
      <c r="U1838" s="1"/>
      <c r="V1838" s="1"/>
    </row>
    <row r="1839" spans="1:22" x14ac:dyDescent="0.25">
      <c r="A1839" s="11">
        <f t="shared" si="70"/>
        <v>1837</v>
      </c>
      <c r="B1839" s="1"/>
      <c r="C1839" s="1"/>
      <c r="D1839" s="1"/>
      <c r="E1839" s="14"/>
      <c r="F1839" s="15"/>
      <c r="G1839" s="1"/>
      <c r="H1839" s="1"/>
      <c r="I1839" s="16"/>
      <c r="J1839" s="16"/>
      <c r="K1839" s="20"/>
      <c r="L1839" s="24"/>
      <c r="M1839" s="19"/>
      <c r="N1839" s="19"/>
      <c r="O1839" s="19"/>
      <c r="P1839" s="1"/>
      <c r="Q1839" s="1"/>
      <c r="R1839" s="12"/>
      <c r="S1839" s="13">
        <f t="shared" si="71"/>
        <v>0</v>
      </c>
      <c r="T1839" s="1"/>
      <c r="U1839" s="1"/>
      <c r="V1839" s="1"/>
    </row>
    <row r="1840" spans="1:22" x14ac:dyDescent="0.25">
      <c r="A1840" s="11">
        <f t="shared" si="70"/>
        <v>1838</v>
      </c>
      <c r="B1840" s="1"/>
      <c r="C1840" s="1"/>
      <c r="D1840" s="1"/>
      <c r="E1840" s="14"/>
      <c r="F1840" s="15"/>
      <c r="G1840" s="1"/>
      <c r="H1840" s="1"/>
      <c r="I1840" s="16"/>
      <c r="J1840" s="16"/>
      <c r="K1840" s="20"/>
      <c r="L1840" s="24"/>
      <c r="M1840" s="19"/>
      <c r="N1840" s="19"/>
      <c r="O1840" s="19"/>
      <c r="P1840" s="1"/>
      <c r="Q1840" s="1"/>
      <c r="R1840" s="12"/>
      <c r="S1840" s="13">
        <f t="shared" si="71"/>
        <v>0</v>
      </c>
      <c r="T1840" s="1"/>
      <c r="U1840" s="1"/>
      <c r="V1840" s="1"/>
    </row>
    <row r="1841" spans="1:22" x14ac:dyDescent="0.25">
      <c r="A1841" s="11">
        <f t="shared" si="70"/>
        <v>1839</v>
      </c>
      <c r="B1841" s="1"/>
      <c r="C1841" s="1"/>
      <c r="D1841" s="1"/>
      <c r="E1841" s="14"/>
      <c r="F1841" s="15"/>
      <c r="G1841" s="1"/>
      <c r="H1841" s="1"/>
      <c r="I1841" s="16"/>
      <c r="J1841" s="16"/>
      <c r="K1841" s="20"/>
      <c r="L1841" s="24"/>
      <c r="M1841" s="19"/>
      <c r="N1841" s="19"/>
      <c r="O1841" s="19"/>
      <c r="P1841" s="1"/>
      <c r="Q1841" s="1"/>
      <c r="R1841" s="12"/>
      <c r="S1841" s="13">
        <f t="shared" si="71"/>
        <v>0</v>
      </c>
      <c r="T1841" s="1"/>
      <c r="U1841" s="1"/>
      <c r="V1841" s="1"/>
    </row>
    <row r="1842" spans="1:22" x14ac:dyDescent="0.25">
      <c r="A1842" s="11">
        <f t="shared" si="70"/>
        <v>1840</v>
      </c>
      <c r="B1842" s="1"/>
      <c r="C1842" s="1"/>
      <c r="D1842" s="1"/>
      <c r="E1842" s="14"/>
      <c r="F1842" s="15"/>
      <c r="G1842" s="1"/>
      <c r="H1842" s="1"/>
      <c r="I1842" s="16"/>
      <c r="J1842" s="16"/>
      <c r="K1842" s="20"/>
      <c r="L1842" s="24"/>
      <c r="M1842" s="19"/>
      <c r="N1842" s="19"/>
      <c r="O1842" s="19"/>
      <c r="P1842" s="1"/>
      <c r="Q1842" s="1"/>
      <c r="R1842" s="12"/>
      <c r="S1842" s="13">
        <f t="shared" si="71"/>
        <v>0</v>
      </c>
      <c r="T1842" s="1"/>
      <c r="U1842" s="1"/>
      <c r="V1842" s="1"/>
    </row>
    <row r="1843" spans="1:22" x14ac:dyDescent="0.25">
      <c r="A1843" s="11">
        <f t="shared" si="70"/>
        <v>1841</v>
      </c>
      <c r="B1843" s="1"/>
      <c r="C1843" s="1"/>
      <c r="D1843" s="1"/>
      <c r="E1843" s="14"/>
      <c r="F1843" s="15"/>
      <c r="G1843" s="1"/>
      <c r="H1843" s="1"/>
      <c r="I1843" s="16"/>
      <c r="J1843" s="16"/>
      <c r="K1843" s="20"/>
      <c r="L1843" s="24"/>
      <c r="M1843" s="19"/>
      <c r="N1843" s="19"/>
      <c r="O1843" s="19"/>
      <c r="P1843" s="1"/>
      <c r="Q1843" s="1"/>
      <c r="R1843" s="12"/>
      <c r="S1843" s="13">
        <f t="shared" si="71"/>
        <v>0</v>
      </c>
      <c r="T1843" s="1"/>
      <c r="U1843" s="1"/>
      <c r="V1843" s="1"/>
    </row>
    <row r="1844" spans="1:22" x14ac:dyDescent="0.25">
      <c r="A1844" s="11">
        <f t="shared" si="70"/>
        <v>1842</v>
      </c>
      <c r="B1844" s="1"/>
      <c r="C1844" s="1"/>
      <c r="D1844" s="1"/>
      <c r="E1844" s="14"/>
      <c r="F1844" s="15"/>
      <c r="G1844" s="1"/>
      <c r="H1844" s="1"/>
      <c r="I1844" s="16"/>
      <c r="J1844" s="16"/>
      <c r="K1844" s="20"/>
      <c r="L1844" s="24"/>
      <c r="M1844" s="19"/>
      <c r="N1844" s="19"/>
      <c r="O1844" s="19"/>
      <c r="P1844" s="1"/>
      <c r="Q1844" s="1"/>
      <c r="R1844" s="12"/>
      <c r="S1844" s="13">
        <f t="shared" si="71"/>
        <v>0</v>
      </c>
      <c r="T1844" s="1"/>
      <c r="U1844" s="1"/>
      <c r="V1844" s="1"/>
    </row>
    <row r="1845" spans="1:22" x14ac:dyDescent="0.25">
      <c r="A1845" s="11">
        <f t="shared" si="70"/>
        <v>1843</v>
      </c>
      <c r="B1845" s="1"/>
      <c r="C1845" s="1"/>
      <c r="D1845" s="1"/>
      <c r="E1845" s="14"/>
      <c r="F1845" s="15"/>
      <c r="G1845" s="1"/>
      <c r="H1845" s="1"/>
      <c r="I1845" s="16"/>
      <c r="J1845" s="16"/>
      <c r="K1845" s="20"/>
      <c r="L1845" s="24"/>
      <c r="M1845" s="19"/>
      <c r="N1845" s="19"/>
      <c r="O1845" s="19"/>
      <c r="P1845" s="1"/>
      <c r="Q1845" s="1"/>
      <c r="R1845" s="12"/>
      <c r="S1845" s="13">
        <f t="shared" si="71"/>
        <v>0</v>
      </c>
      <c r="T1845" s="1"/>
      <c r="U1845" s="1"/>
      <c r="V1845" s="1"/>
    </row>
    <row r="1846" spans="1:22" x14ac:dyDescent="0.25">
      <c r="A1846" s="11">
        <f t="shared" si="70"/>
        <v>1844</v>
      </c>
      <c r="B1846" s="1"/>
      <c r="C1846" s="1"/>
      <c r="D1846" s="1"/>
      <c r="E1846" s="14"/>
      <c r="F1846" s="15"/>
      <c r="G1846" s="1"/>
      <c r="H1846" s="1"/>
      <c r="I1846" s="16"/>
      <c r="J1846" s="16"/>
      <c r="K1846" s="20"/>
      <c r="L1846" s="24"/>
      <c r="M1846" s="19"/>
      <c r="N1846" s="19"/>
      <c r="O1846" s="19"/>
      <c r="P1846" s="1"/>
      <c r="Q1846" s="1"/>
      <c r="R1846" s="12"/>
      <c r="S1846" s="13">
        <f t="shared" si="71"/>
        <v>0</v>
      </c>
      <c r="T1846" s="1"/>
      <c r="U1846" s="1"/>
      <c r="V1846" s="1"/>
    </row>
    <row r="1847" spans="1:22" x14ac:dyDescent="0.25">
      <c r="A1847" s="11">
        <f t="shared" si="70"/>
        <v>1845</v>
      </c>
      <c r="B1847" s="1"/>
      <c r="C1847" s="1"/>
      <c r="D1847" s="1"/>
      <c r="E1847" s="14"/>
      <c r="F1847" s="15"/>
      <c r="G1847" s="1"/>
      <c r="H1847" s="1"/>
      <c r="I1847" s="16"/>
      <c r="J1847" s="16"/>
      <c r="K1847" s="20"/>
      <c r="L1847" s="24"/>
      <c r="M1847" s="19"/>
      <c r="N1847" s="19"/>
      <c r="O1847" s="19"/>
      <c r="P1847" s="1"/>
      <c r="Q1847" s="1"/>
      <c r="R1847" s="12"/>
      <c r="S1847" s="13">
        <f t="shared" si="71"/>
        <v>0</v>
      </c>
      <c r="T1847" s="1"/>
      <c r="U1847" s="1"/>
      <c r="V1847" s="1"/>
    </row>
    <row r="1848" spans="1:22" x14ac:dyDescent="0.25">
      <c r="A1848" s="11">
        <f t="shared" si="70"/>
        <v>1846</v>
      </c>
      <c r="B1848" s="1"/>
      <c r="C1848" s="1"/>
      <c r="D1848" s="1"/>
      <c r="E1848" s="14"/>
      <c r="F1848" s="15"/>
      <c r="G1848" s="1"/>
      <c r="H1848" s="1"/>
      <c r="I1848" s="16"/>
      <c r="J1848" s="16"/>
      <c r="K1848" s="20"/>
      <c r="L1848" s="24"/>
      <c r="M1848" s="19"/>
      <c r="N1848" s="19"/>
      <c r="O1848" s="19"/>
      <c r="P1848" s="1"/>
      <c r="Q1848" s="1"/>
      <c r="R1848" s="12"/>
      <c r="S1848" s="13">
        <f t="shared" si="71"/>
        <v>0</v>
      </c>
      <c r="T1848" s="1"/>
      <c r="U1848" s="1"/>
      <c r="V1848" s="1"/>
    </row>
    <row r="1849" spans="1:22" x14ac:dyDescent="0.25">
      <c r="A1849" s="11">
        <f t="shared" si="70"/>
        <v>1847</v>
      </c>
      <c r="B1849" s="1"/>
      <c r="C1849" s="1"/>
      <c r="D1849" s="1"/>
      <c r="E1849" s="14"/>
      <c r="F1849" s="15"/>
      <c r="G1849" s="1"/>
      <c r="H1849" s="1"/>
      <c r="I1849" s="16"/>
      <c r="J1849" s="16"/>
      <c r="K1849" s="20"/>
      <c r="L1849" s="24"/>
      <c r="M1849" s="19"/>
      <c r="N1849" s="19"/>
      <c r="O1849" s="19"/>
      <c r="P1849" s="1"/>
      <c r="Q1849" s="1"/>
      <c r="R1849" s="12"/>
      <c r="S1849" s="13">
        <f t="shared" si="71"/>
        <v>0</v>
      </c>
      <c r="T1849" s="1"/>
      <c r="U1849" s="1"/>
      <c r="V1849" s="1"/>
    </row>
    <row r="1850" spans="1:22" x14ac:dyDescent="0.25">
      <c r="A1850" s="11">
        <f t="shared" si="70"/>
        <v>1848</v>
      </c>
      <c r="B1850" s="1"/>
      <c r="C1850" s="1"/>
      <c r="D1850" s="1"/>
      <c r="E1850" s="14"/>
      <c r="F1850" s="15"/>
      <c r="G1850" s="1"/>
      <c r="H1850" s="1"/>
      <c r="I1850" s="16"/>
      <c r="J1850" s="16"/>
      <c r="K1850" s="20"/>
      <c r="L1850" s="24"/>
      <c r="M1850" s="19"/>
      <c r="N1850" s="19"/>
      <c r="O1850" s="19"/>
      <c r="P1850" s="1"/>
      <c r="Q1850" s="1"/>
      <c r="R1850" s="12"/>
      <c r="S1850" s="13">
        <f t="shared" si="71"/>
        <v>0</v>
      </c>
      <c r="T1850" s="1"/>
      <c r="U1850" s="1"/>
      <c r="V1850" s="1"/>
    </row>
    <row r="1851" spans="1:22" x14ac:dyDescent="0.25">
      <c r="A1851" s="11">
        <f t="shared" si="70"/>
        <v>1849</v>
      </c>
      <c r="B1851" s="1"/>
      <c r="C1851" s="1"/>
      <c r="D1851" s="1"/>
      <c r="E1851" s="14"/>
      <c r="F1851" s="15"/>
      <c r="G1851" s="1"/>
      <c r="H1851" s="1"/>
      <c r="I1851" s="16"/>
      <c r="J1851" s="16"/>
      <c r="K1851" s="20"/>
      <c r="L1851" s="24"/>
      <c r="M1851" s="19"/>
      <c r="N1851" s="19"/>
      <c r="O1851" s="19"/>
      <c r="P1851" s="1"/>
      <c r="Q1851" s="1"/>
      <c r="R1851" s="12"/>
      <c r="S1851" s="13">
        <f t="shared" si="71"/>
        <v>0</v>
      </c>
      <c r="T1851" s="1"/>
      <c r="U1851" s="1"/>
      <c r="V1851" s="1"/>
    </row>
    <row r="1852" spans="1:22" x14ac:dyDescent="0.25">
      <c r="A1852" s="11">
        <f t="shared" si="70"/>
        <v>1850</v>
      </c>
      <c r="B1852" s="1"/>
      <c r="C1852" s="1"/>
      <c r="D1852" s="1"/>
      <c r="E1852" s="14"/>
      <c r="F1852" s="15"/>
      <c r="G1852" s="1"/>
      <c r="H1852" s="1"/>
      <c r="I1852" s="16"/>
      <c r="J1852" s="16"/>
      <c r="K1852" s="20"/>
      <c r="L1852" s="24"/>
      <c r="M1852" s="19"/>
      <c r="N1852" s="19"/>
      <c r="O1852" s="19"/>
      <c r="P1852" s="1"/>
      <c r="Q1852" s="1"/>
      <c r="R1852" s="12"/>
      <c r="S1852" s="13">
        <f t="shared" si="71"/>
        <v>0</v>
      </c>
      <c r="T1852" s="1"/>
      <c r="U1852" s="1"/>
      <c r="V1852" s="1"/>
    </row>
    <row r="1853" spans="1:22" x14ac:dyDescent="0.25">
      <c r="A1853" s="11">
        <f t="shared" si="70"/>
        <v>1851</v>
      </c>
      <c r="B1853" s="1"/>
      <c r="C1853" s="1"/>
      <c r="D1853" s="1"/>
      <c r="E1853" s="14"/>
      <c r="F1853" s="15"/>
      <c r="G1853" s="1"/>
      <c r="H1853" s="1"/>
      <c r="I1853" s="16"/>
      <c r="J1853" s="16"/>
      <c r="K1853" s="20"/>
      <c r="L1853" s="24"/>
      <c r="M1853" s="19"/>
      <c r="N1853" s="19"/>
      <c r="O1853" s="19"/>
      <c r="P1853" s="1"/>
      <c r="Q1853" s="1"/>
      <c r="R1853" s="12"/>
      <c r="S1853" s="13">
        <f t="shared" si="71"/>
        <v>0</v>
      </c>
      <c r="T1853" s="1"/>
      <c r="U1853" s="1"/>
      <c r="V1853" s="1"/>
    </row>
    <row r="1854" spans="1:22" x14ac:dyDescent="0.25">
      <c r="A1854" s="11">
        <f t="shared" si="70"/>
        <v>1852</v>
      </c>
      <c r="B1854" s="1"/>
      <c r="C1854" s="1"/>
      <c r="D1854" s="1"/>
      <c r="E1854" s="14"/>
      <c r="F1854" s="15"/>
      <c r="G1854" s="1"/>
      <c r="H1854" s="1"/>
      <c r="I1854" s="16"/>
      <c r="J1854" s="16"/>
      <c r="K1854" s="20"/>
      <c r="L1854" s="24"/>
      <c r="M1854" s="19"/>
      <c r="N1854" s="19"/>
      <c r="O1854" s="19"/>
      <c r="P1854" s="1"/>
      <c r="Q1854" s="1"/>
      <c r="R1854" s="12"/>
      <c r="S1854" s="13">
        <f t="shared" si="71"/>
        <v>0</v>
      </c>
      <c r="T1854" s="1"/>
      <c r="U1854" s="1"/>
      <c r="V1854" s="1"/>
    </row>
    <row r="1855" spans="1:22" x14ac:dyDescent="0.25">
      <c r="A1855" s="11">
        <f t="shared" si="70"/>
        <v>1853</v>
      </c>
      <c r="B1855" s="1"/>
      <c r="C1855" s="1"/>
      <c r="D1855" s="1"/>
      <c r="E1855" s="14"/>
      <c r="F1855" s="15"/>
      <c r="G1855" s="1"/>
      <c r="H1855" s="1"/>
      <c r="I1855" s="16"/>
      <c r="J1855" s="16"/>
      <c r="K1855" s="20"/>
      <c r="L1855" s="24"/>
      <c r="M1855" s="19"/>
      <c r="N1855" s="19"/>
      <c r="O1855" s="19"/>
      <c r="P1855" s="1"/>
      <c r="Q1855" s="1"/>
      <c r="R1855" s="12"/>
      <c r="S1855" s="13">
        <f t="shared" si="71"/>
        <v>0</v>
      </c>
      <c r="T1855" s="1"/>
      <c r="U1855" s="1"/>
      <c r="V1855" s="1"/>
    </row>
    <row r="1856" spans="1:22" x14ac:dyDescent="0.25">
      <c r="A1856" s="11">
        <f t="shared" si="70"/>
        <v>1854</v>
      </c>
      <c r="B1856" s="1"/>
      <c r="C1856" s="1"/>
      <c r="D1856" s="1"/>
      <c r="E1856" s="14"/>
      <c r="F1856" s="15"/>
      <c r="G1856" s="1"/>
      <c r="H1856" s="1"/>
      <c r="I1856" s="16"/>
      <c r="J1856" s="16"/>
      <c r="K1856" s="20"/>
      <c r="L1856" s="24"/>
      <c r="M1856" s="19"/>
      <c r="N1856" s="19"/>
      <c r="O1856" s="19"/>
      <c r="P1856" s="1"/>
      <c r="Q1856" s="1"/>
      <c r="R1856" s="12"/>
      <c r="S1856" s="13">
        <f t="shared" si="71"/>
        <v>0</v>
      </c>
      <c r="T1856" s="1"/>
      <c r="U1856" s="1"/>
      <c r="V1856" s="1"/>
    </row>
    <row r="1857" spans="1:22" x14ac:dyDescent="0.25">
      <c r="A1857" s="11">
        <f t="shared" si="70"/>
        <v>1855</v>
      </c>
      <c r="B1857" s="1"/>
      <c r="C1857" s="1"/>
      <c r="D1857" s="1"/>
      <c r="E1857" s="14"/>
      <c r="F1857" s="15"/>
      <c r="G1857" s="1"/>
      <c r="H1857" s="1"/>
      <c r="I1857" s="16"/>
      <c r="J1857" s="16"/>
      <c r="K1857" s="20"/>
      <c r="L1857" s="24"/>
      <c r="M1857" s="19"/>
      <c r="N1857" s="19"/>
      <c r="O1857" s="19"/>
      <c r="P1857" s="1"/>
      <c r="Q1857" s="1"/>
      <c r="R1857" s="12"/>
      <c r="S1857" s="13">
        <f t="shared" si="71"/>
        <v>0</v>
      </c>
      <c r="T1857" s="1"/>
      <c r="U1857" s="1"/>
      <c r="V1857" s="1"/>
    </row>
    <row r="1858" spans="1:22" x14ac:dyDescent="0.25">
      <c r="A1858" s="11">
        <f t="shared" si="70"/>
        <v>1856</v>
      </c>
      <c r="B1858" s="1"/>
      <c r="C1858" s="1"/>
      <c r="D1858" s="1"/>
      <c r="E1858" s="14"/>
      <c r="F1858" s="15"/>
      <c r="G1858" s="1"/>
      <c r="H1858" s="1"/>
      <c r="I1858" s="16"/>
      <c r="J1858" s="16"/>
      <c r="K1858" s="20"/>
      <c r="L1858" s="24"/>
      <c r="M1858" s="19"/>
      <c r="N1858" s="19"/>
      <c r="O1858" s="19"/>
      <c r="P1858" s="1"/>
      <c r="Q1858" s="1"/>
      <c r="R1858" s="12"/>
      <c r="S1858" s="13">
        <f t="shared" si="71"/>
        <v>0</v>
      </c>
      <c r="T1858" s="1"/>
      <c r="U1858" s="1"/>
      <c r="V1858" s="1"/>
    </row>
    <row r="1859" spans="1:22" x14ac:dyDescent="0.25">
      <c r="A1859" s="11">
        <f t="shared" si="70"/>
        <v>1857</v>
      </c>
      <c r="B1859" s="1"/>
      <c r="C1859" s="1"/>
      <c r="D1859" s="1"/>
      <c r="E1859" s="14"/>
      <c r="F1859" s="15"/>
      <c r="G1859" s="1"/>
      <c r="H1859" s="1"/>
      <c r="I1859" s="16"/>
      <c r="J1859" s="16"/>
      <c r="K1859" s="20"/>
      <c r="L1859" s="24"/>
      <c r="M1859" s="19"/>
      <c r="N1859" s="19"/>
      <c r="O1859" s="19"/>
      <c r="P1859" s="1"/>
      <c r="Q1859" s="1"/>
      <c r="R1859" s="12"/>
      <c r="S1859" s="13">
        <f t="shared" si="71"/>
        <v>0</v>
      </c>
      <c r="T1859" s="1"/>
      <c r="U1859" s="1"/>
      <c r="V1859" s="1"/>
    </row>
    <row r="1860" spans="1:22" x14ac:dyDescent="0.25">
      <c r="A1860" s="11">
        <f t="shared" ref="A1860:A1923" si="72">A1859+1</f>
        <v>1858</v>
      </c>
      <c r="B1860" s="1"/>
      <c r="C1860" s="1"/>
      <c r="D1860" s="1"/>
      <c r="E1860" s="14"/>
      <c r="F1860" s="15"/>
      <c r="G1860" s="1"/>
      <c r="H1860" s="1"/>
      <c r="I1860" s="16"/>
      <c r="J1860" s="16"/>
      <c r="K1860" s="20"/>
      <c r="L1860" s="24"/>
      <c r="M1860" s="19"/>
      <c r="N1860" s="19"/>
      <c r="O1860" s="19"/>
      <c r="P1860" s="1"/>
      <c r="Q1860" s="1"/>
      <c r="R1860" s="12"/>
      <c r="S1860" s="13">
        <f t="shared" ref="S1860:S1923" si="73">P1860*Q1860</f>
        <v>0</v>
      </c>
      <c r="T1860" s="1"/>
      <c r="U1860" s="1"/>
      <c r="V1860" s="1"/>
    </row>
    <row r="1861" spans="1:22" x14ac:dyDescent="0.25">
      <c r="A1861" s="11">
        <f t="shared" si="72"/>
        <v>1859</v>
      </c>
      <c r="B1861" s="1"/>
      <c r="C1861" s="1"/>
      <c r="D1861" s="1"/>
      <c r="E1861" s="14"/>
      <c r="F1861" s="15"/>
      <c r="G1861" s="1"/>
      <c r="H1861" s="1"/>
      <c r="I1861" s="16"/>
      <c r="J1861" s="16"/>
      <c r="K1861" s="20"/>
      <c r="L1861" s="24"/>
      <c r="M1861" s="19"/>
      <c r="N1861" s="19"/>
      <c r="O1861" s="19"/>
      <c r="P1861" s="1"/>
      <c r="Q1861" s="1"/>
      <c r="R1861" s="12"/>
      <c r="S1861" s="13">
        <f t="shared" si="73"/>
        <v>0</v>
      </c>
      <c r="T1861" s="1"/>
      <c r="U1861" s="1"/>
      <c r="V1861" s="1"/>
    </row>
    <row r="1862" spans="1:22" x14ac:dyDescent="0.25">
      <c r="A1862" s="11">
        <f t="shared" si="72"/>
        <v>1860</v>
      </c>
      <c r="B1862" s="1"/>
      <c r="C1862" s="1"/>
      <c r="D1862" s="1"/>
      <c r="E1862" s="14"/>
      <c r="F1862" s="15"/>
      <c r="G1862" s="1"/>
      <c r="H1862" s="1"/>
      <c r="I1862" s="16"/>
      <c r="J1862" s="16"/>
      <c r="K1862" s="20"/>
      <c r="L1862" s="24"/>
      <c r="M1862" s="19"/>
      <c r="N1862" s="19"/>
      <c r="O1862" s="19"/>
      <c r="P1862" s="1"/>
      <c r="Q1862" s="1"/>
      <c r="R1862" s="12"/>
      <c r="S1862" s="13">
        <f t="shared" si="73"/>
        <v>0</v>
      </c>
      <c r="T1862" s="1"/>
      <c r="U1862" s="1"/>
      <c r="V1862" s="1"/>
    </row>
    <row r="1863" spans="1:22" x14ac:dyDescent="0.25">
      <c r="A1863" s="11">
        <f t="shared" si="72"/>
        <v>1861</v>
      </c>
      <c r="B1863" s="1"/>
      <c r="C1863" s="1"/>
      <c r="D1863" s="1"/>
      <c r="E1863" s="14"/>
      <c r="F1863" s="15"/>
      <c r="G1863" s="1"/>
      <c r="H1863" s="1"/>
      <c r="I1863" s="16"/>
      <c r="J1863" s="16"/>
      <c r="K1863" s="20"/>
      <c r="L1863" s="24"/>
      <c r="M1863" s="19"/>
      <c r="N1863" s="19"/>
      <c r="O1863" s="19"/>
      <c r="P1863" s="1"/>
      <c r="Q1863" s="1"/>
      <c r="R1863" s="12"/>
      <c r="S1863" s="13">
        <f t="shared" si="73"/>
        <v>0</v>
      </c>
      <c r="T1863" s="1"/>
      <c r="U1863" s="1"/>
      <c r="V1863" s="1"/>
    </row>
    <row r="1864" spans="1:22" x14ac:dyDescent="0.25">
      <c r="A1864" s="11">
        <f t="shared" si="72"/>
        <v>1862</v>
      </c>
      <c r="B1864" s="1"/>
      <c r="C1864" s="1"/>
      <c r="D1864" s="1"/>
      <c r="E1864" s="14"/>
      <c r="F1864" s="15"/>
      <c r="G1864" s="1"/>
      <c r="H1864" s="1"/>
      <c r="I1864" s="16"/>
      <c r="J1864" s="16"/>
      <c r="K1864" s="20"/>
      <c r="L1864" s="24"/>
      <c r="M1864" s="19"/>
      <c r="N1864" s="19"/>
      <c r="O1864" s="19"/>
      <c r="P1864" s="1"/>
      <c r="Q1864" s="1"/>
      <c r="R1864" s="12"/>
      <c r="S1864" s="13">
        <f t="shared" si="73"/>
        <v>0</v>
      </c>
      <c r="T1864" s="1"/>
      <c r="U1864" s="1"/>
      <c r="V1864" s="1"/>
    </row>
    <row r="1865" spans="1:22" x14ac:dyDescent="0.25">
      <c r="A1865" s="11">
        <f t="shared" si="72"/>
        <v>1863</v>
      </c>
      <c r="B1865" s="1"/>
      <c r="C1865" s="1"/>
      <c r="D1865" s="1"/>
      <c r="E1865" s="14"/>
      <c r="F1865" s="15"/>
      <c r="G1865" s="1"/>
      <c r="H1865" s="1"/>
      <c r="I1865" s="16"/>
      <c r="J1865" s="16"/>
      <c r="K1865" s="20"/>
      <c r="L1865" s="24"/>
      <c r="M1865" s="19"/>
      <c r="N1865" s="19"/>
      <c r="O1865" s="19"/>
      <c r="P1865" s="1"/>
      <c r="Q1865" s="1"/>
      <c r="R1865" s="12"/>
      <c r="S1865" s="13">
        <f t="shared" si="73"/>
        <v>0</v>
      </c>
      <c r="T1865" s="1"/>
      <c r="U1865" s="1"/>
      <c r="V1865" s="1"/>
    </row>
    <row r="1866" spans="1:22" x14ac:dyDescent="0.25">
      <c r="A1866" s="11">
        <f t="shared" si="72"/>
        <v>1864</v>
      </c>
      <c r="B1866" s="1"/>
      <c r="C1866" s="1"/>
      <c r="D1866" s="1"/>
      <c r="E1866" s="14"/>
      <c r="F1866" s="15"/>
      <c r="G1866" s="1"/>
      <c r="H1866" s="1"/>
      <c r="I1866" s="16"/>
      <c r="J1866" s="16"/>
      <c r="K1866" s="20"/>
      <c r="L1866" s="24"/>
      <c r="M1866" s="19"/>
      <c r="N1866" s="19"/>
      <c r="O1866" s="19"/>
      <c r="P1866" s="1"/>
      <c r="Q1866" s="1"/>
      <c r="R1866" s="12"/>
      <c r="S1866" s="13">
        <f t="shared" si="73"/>
        <v>0</v>
      </c>
      <c r="T1866" s="1"/>
      <c r="U1866" s="1"/>
      <c r="V1866" s="1"/>
    </row>
    <row r="1867" spans="1:22" x14ac:dyDescent="0.25">
      <c r="A1867" s="11">
        <f t="shared" si="72"/>
        <v>1865</v>
      </c>
      <c r="B1867" s="1"/>
      <c r="C1867" s="1"/>
      <c r="D1867" s="1"/>
      <c r="E1867" s="14"/>
      <c r="F1867" s="15"/>
      <c r="G1867" s="1"/>
      <c r="H1867" s="1"/>
      <c r="I1867" s="16"/>
      <c r="J1867" s="16"/>
      <c r="K1867" s="20"/>
      <c r="L1867" s="24"/>
      <c r="M1867" s="19"/>
      <c r="N1867" s="19"/>
      <c r="O1867" s="19"/>
      <c r="P1867" s="1"/>
      <c r="Q1867" s="1"/>
      <c r="R1867" s="12"/>
      <c r="S1867" s="13">
        <f t="shared" si="73"/>
        <v>0</v>
      </c>
      <c r="T1867" s="1"/>
      <c r="U1867" s="1"/>
      <c r="V1867" s="1"/>
    </row>
    <row r="1868" spans="1:22" x14ac:dyDescent="0.25">
      <c r="A1868" s="11">
        <f t="shared" si="72"/>
        <v>1866</v>
      </c>
      <c r="B1868" s="1"/>
      <c r="C1868" s="1"/>
      <c r="D1868" s="1"/>
      <c r="E1868" s="14"/>
      <c r="F1868" s="15"/>
      <c r="G1868" s="1"/>
      <c r="H1868" s="1"/>
      <c r="I1868" s="16"/>
      <c r="J1868" s="16"/>
      <c r="K1868" s="20"/>
      <c r="L1868" s="24"/>
      <c r="M1868" s="19"/>
      <c r="N1868" s="19"/>
      <c r="O1868" s="19"/>
      <c r="P1868" s="1"/>
      <c r="Q1868" s="1"/>
      <c r="R1868" s="12"/>
      <c r="S1868" s="13">
        <f t="shared" si="73"/>
        <v>0</v>
      </c>
      <c r="T1868" s="1"/>
      <c r="U1868" s="1"/>
      <c r="V1868" s="1"/>
    </row>
    <row r="1869" spans="1:22" x14ac:dyDescent="0.25">
      <c r="A1869" s="11">
        <f t="shared" si="72"/>
        <v>1867</v>
      </c>
      <c r="B1869" s="1"/>
      <c r="C1869" s="1"/>
      <c r="D1869" s="1"/>
      <c r="E1869" s="14"/>
      <c r="F1869" s="15"/>
      <c r="G1869" s="1"/>
      <c r="H1869" s="1"/>
      <c r="I1869" s="16"/>
      <c r="J1869" s="16"/>
      <c r="K1869" s="20"/>
      <c r="L1869" s="24"/>
      <c r="M1869" s="19"/>
      <c r="N1869" s="19"/>
      <c r="O1869" s="19"/>
      <c r="P1869" s="1"/>
      <c r="Q1869" s="1"/>
      <c r="R1869" s="12"/>
      <c r="S1869" s="13">
        <f t="shared" si="73"/>
        <v>0</v>
      </c>
      <c r="T1869" s="1"/>
      <c r="U1869" s="1"/>
      <c r="V1869" s="1"/>
    </row>
    <row r="1870" spans="1:22" x14ac:dyDescent="0.25">
      <c r="A1870" s="11">
        <f t="shared" si="72"/>
        <v>1868</v>
      </c>
      <c r="B1870" s="1"/>
      <c r="C1870" s="1"/>
      <c r="D1870" s="1"/>
      <c r="E1870" s="14"/>
      <c r="F1870" s="15"/>
      <c r="G1870" s="1"/>
      <c r="H1870" s="1"/>
      <c r="I1870" s="16"/>
      <c r="J1870" s="16"/>
      <c r="K1870" s="20"/>
      <c r="L1870" s="24"/>
      <c r="M1870" s="19"/>
      <c r="N1870" s="19"/>
      <c r="O1870" s="19"/>
      <c r="P1870" s="1"/>
      <c r="Q1870" s="1"/>
      <c r="R1870" s="12"/>
      <c r="S1870" s="13">
        <f t="shared" si="73"/>
        <v>0</v>
      </c>
      <c r="T1870" s="1"/>
      <c r="U1870" s="1"/>
      <c r="V1870" s="1"/>
    </row>
    <row r="1871" spans="1:22" x14ac:dyDescent="0.25">
      <c r="A1871" s="11">
        <f t="shared" si="72"/>
        <v>1869</v>
      </c>
      <c r="B1871" s="1"/>
      <c r="C1871" s="1"/>
      <c r="D1871" s="1"/>
      <c r="E1871" s="14"/>
      <c r="F1871" s="15"/>
      <c r="G1871" s="1"/>
      <c r="H1871" s="1"/>
      <c r="I1871" s="16"/>
      <c r="J1871" s="16"/>
      <c r="K1871" s="20"/>
      <c r="L1871" s="24"/>
      <c r="M1871" s="19"/>
      <c r="N1871" s="19"/>
      <c r="O1871" s="19"/>
      <c r="P1871" s="1"/>
      <c r="Q1871" s="1"/>
      <c r="R1871" s="12"/>
      <c r="S1871" s="13">
        <f t="shared" si="73"/>
        <v>0</v>
      </c>
      <c r="T1871" s="1"/>
      <c r="U1871" s="1"/>
      <c r="V1871" s="1"/>
    </row>
    <row r="1872" spans="1:22" x14ac:dyDescent="0.25">
      <c r="A1872" s="11">
        <f t="shared" si="72"/>
        <v>1870</v>
      </c>
      <c r="B1872" s="1"/>
      <c r="C1872" s="1"/>
      <c r="D1872" s="1"/>
      <c r="E1872" s="14"/>
      <c r="F1872" s="15"/>
      <c r="G1872" s="1"/>
      <c r="H1872" s="1"/>
      <c r="I1872" s="16"/>
      <c r="J1872" s="16"/>
      <c r="K1872" s="20"/>
      <c r="L1872" s="24"/>
      <c r="M1872" s="19"/>
      <c r="N1872" s="19"/>
      <c r="O1872" s="19"/>
      <c r="P1872" s="1"/>
      <c r="Q1872" s="1"/>
      <c r="R1872" s="12"/>
      <c r="S1872" s="13">
        <f t="shared" si="73"/>
        <v>0</v>
      </c>
      <c r="T1872" s="1"/>
      <c r="U1872" s="1"/>
      <c r="V1872" s="1"/>
    </row>
    <row r="1873" spans="1:22" x14ac:dyDescent="0.25">
      <c r="A1873" s="11">
        <f t="shared" si="72"/>
        <v>1871</v>
      </c>
      <c r="B1873" s="1"/>
      <c r="C1873" s="1"/>
      <c r="D1873" s="1"/>
      <c r="E1873" s="14"/>
      <c r="F1873" s="15"/>
      <c r="G1873" s="1"/>
      <c r="H1873" s="1"/>
      <c r="I1873" s="16"/>
      <c r="J1873" s="16"/>
      <c r="K1873" s="20"/>
      <c r="L1873" s="24"/>
      <c r="M1873" s="19"/>
      <c r="N1873" s="19"/>
      <c r="O1873" s="19"/>
      <c r="P1873" s="1"/>
      <c r="Q1873" s="1"/>
      <c r="R1873" s="12"/>
      <c r="S1873" s="13">
        <f t="shared" si="73"/>
        <v>0</v>
      </c>
      <c r="T1873" s="1"/>
      <c r="U1873" s="1"/>
      <c r="V1873" s="1"/>
    </row>
    <row r="1874" spans="1:22" x14ac:dyDescent="0.25">
      <c r="A1874" s="11">
        <f t="shared" si="72"/>
        <v>1872</v>
      </c>
      <c r="B1874" s="1"/>
      <c r="C1874" s="1"/>
      <c r="D1874" s="1"/>
      <c r="E1874" s="14"/>
      <c r="F1874" s="15"/>
      <c r="G1874" s="1"/>
      <c r="H1874" s="1"/>
      <c r="I1874" s="16"/>
      <c r="J1874" s="16"/>
      <c r="K1874" s="20"/>
      <c r="L1874" s="24"/>
      <c r="M1874" s="19"/>
      <c r="N1874" s="19"/>
      <c r="O1874" s="19"/>
      <c r="P1874" s="1"/>
      <c r="Q1874" s="1"/>
      <c r="R1874" s="12"/>
      <c r="S1874" s="13">
        <f t="shared" si="73"/>
        <v>0</v>
      </c>
      <c r="T1874" s="1"/>
      <c r="U1874" s="1"/>
      <c r="V1874" s="1"/>
    </row>
    <row r="1875" spans="1:22" x14ac:dyDescent="0.25">
      <c r="A1875" s="11">
        <f t="shared" si="72"/>
        <v>1873</v>
      </c>
      <c r="B1875" s="1"/>
      <c r="C1875" s="1"/>
      <c r="D1875" s="1"/>
      <c r="E1875" s="14"/>
      <c r="F1875" s="15"/>
      <c r="G1875" s="1"/>
      <c r="H1875" s="1"/>
      <c r="I1875" s="16"/>
      <c r="J1875" s="16"/>
      <c r="K1875" s="20"/>
      <c r="L1875" s="24"/>
      <c r="M1875" s="19"/>
      <c r="N1875" s="19"/>
      <c r="O1875" s="19"/>
      <c r="P1875" s="1"/>
      <c r="Q1875" s="1"/>
      <c r="R1875" s="12"/>
      <c r="S1875" s="13">
        <f t="shared" si="73"/>
        <v>0</v>
      </c>
      <c r="T1875" s="1"/>
      <c r="U1875" s="1"/>
      <c r="V1875" s="1"/>
    </row>
    <row r="1876" spans="1:22" x14ac:dyDescent="0.25">
      <c r="A1876" s="11">
        <f t="shared" si="72"/>
        <v>1874</v>
      </c>
      <c r="B1876" s="1"/>
      <c r="C1876" s="1"/>
      <c r="D1876" s="1"/>
      <c r="E1876" s="14"/>
      <c r="F1876" s="15"/>
      <c r="G1876" s="1"/>
      <c r="H1876" s="1"/>
      <c r="I1876" s="16"/>
      <c r="J1876" s="16"/>
      <c r="K1876" s="20"/>
      <c r="L1876" s="24"/>
      <c r="M1876" s="19"/>
      <c r="N1876" s="19"/>
      <c r="O1876" s="19"/>
      <c r="P1876" s="1"/>
      <c r="Q1876" s="1"/>
      <c r="R1876" s="12"/>
      <c r="S1876" s="13">
        <f t="shared" si="73"/>
        <v>0</v>
      </c>
      <c r="T1876" s="1"/>
      <c r="U1876" s="1"/>
      <c r="V1876" s="1"/>
    </row>
    <row r="1877" spans="1:22" x14ac:dyDescent="0.25">
      <c r="A1877" s="11">
        <f t="shared" si="72"/>
        <v>1875</v>
      </c>
      <c r="B1877" s="1"/>
      <c r="C1877" s="1"/>
      <c r="D1877" s="1"/>
      <c r="E1877" s="14"/>
      <c r="F1877" s="15"/>
      <c r="G1877" s="1"/>
      <c r="H1877" s="1"/>
      <c r="I1877" s="16"/>
      <c r="J1877" s="16"/>
      <c r="K1877" s="20"/>
      <c r="L1877" s="24"/>
      <c r="M1877" s="19"/>
      <c r="N1877" s="19"/>
      <c r="O1877" s="19"/>
      <c r="P1877" s="1"/>
      <c r="Q1877" s="1"/>
      <c r="R1877" s="12"/>
      <c r="S1877" s="13">
        <f t="shared" si="73"/>
        <v>0</v>
      </c>
      <c r="T1877" s="1"/>
      <c r="U1877" s="1"/>
      <c r="V1877" s="1"/>
    </row>
    <row r="1878" spans="1:22" x14ac:dyDescent="0.25">
      <c r="A1878" s="11">
        <f t="shared" si="72"/>
        <v>1876</v>
      </c>
      <c r="B1878" s="1"/>
      <c r="C1878" s="1"/>
      <c r="D1878" s="1"/>
      <c r="E1878" s="14"/>
      <c r="F1878" s="15"/>
      <c r="G1878" s="1"/>
      <c r="H1878" s="1"/>
      <c r="I1878" s="16"/>
      <c r="J1878" s="16"/>
      <c r="K1878" s="20"/>
      <c r="L1878" s="24"/>
      <c r="M1878" s="19"/>
      <c r="N1878" s="19"/>
      <c r="O1878" s="19"/>
      <c r="P1878" s="1"/>
      <c r="Q1878" s="1"/>
      <c r="R1878" s="12"/>
      <c r="S1878" s="13">
        <f t="shared" si="73"/>
        <v>0</v>
      </c>
      <c r="T1878" s="1"/>
      <c r="U1878" s="1"/>
      <c r="V1878" s="1"/>
    </row>
    <row r="1879" spans="1:22" x14ac:dyDescent="0.25">
      <c r="A1879" s="11">
        <f t="shared" si="72"/>
        <v>1877</v>
      </c>
      <c r="B1879" s="1"/>
      <c r="C1879" s="1"/>
      <c r="D1879" s="1"/>
      <c r="E1879" s="14"/>
      <c r="F1879" s="15"/>
      <c r="G1879" s="1"/>
      <c r="H1879" s="1"/>
      <c r="I1879" s="16"/>
      <c r="J1879" s="16"/>
      <c r="K1879" s="20"/>
      <c r="L1879" s="24"/>
      <c r="M1879" s="19"/>
      <c r="N1879" s="19"/>
      <c r="O1879" s="19"/>
      <c r="P1879" s="1"/>
      <c r="Q1879" s="1"/>
      <c r="R1879" s="12"/>
      <c r="S1879" s="13">
        <f t="shared" si="73"/>
        <v>0</v>
      </c>
      <c r="T1879" s="1"/>
      <c r="U1879" s="1"/>
      <c r="V1879" s="1"/>
    </row>
    <row r="1880" spans="1:22" x14ac:dyDescent="0.25">
      <c r="A1880" s="11">
        <f t="shared" si="72"/>
        <v>1878</v>
      </c>
      <c r="B1880" s="1"/>
      <c r="C1880" s="1"/>
      <c r="D1880" s="1"/>
      <c r="E1880" s="14"/>
      <c r="F1880" s="15"/>
      <c r="G1880" s="1"/>
      <c r="H1880" s="1"/>
      <c r="I1880" s="16"/>
      <c r="J1880" s="16"/>
      <c r="K1880" s="20"/>
      <c r="L1880" s="24"/>
      <c r="M1880" s="19"/>
      <c r="N1880" s="19"/>
      <c r="O1880" s="19"/>
      <c r="P1880" s="1"/>
      <c r="Q1880" s="1"/>
      <c r="R1880" s="12"/>
      <c r="S1880" s="13">
        <f t="shared" si="73"/>
        <v>0</v>
      </c>
      <c r="T1880" s="1"/>
      <c r="U1880" s="1"/>
      <c r="V1880" s="1"/>
    </row>
    <row r="1881" spans="1:22" x14ac:dyDescent="0.25">
      <c r="A1881" s="11">
        <f t="shared" si="72"/>
        <v>1879</v>
      </c>
      <c r="B1881" s="1"/>
      <c r="C1881" s="1"/>
      <c r="D1881" s="1"/>
      <c r="E1881" s="14"/>
      <c r="F1881" s="15"/>
      <c r="G1881" s="1"/>
      <c r="H1881" s="1"/>
      <c r="I1881" s="16"/>
      <c r="J1881" s="16"/>
      <c r="K1881" s="20"/>
      <c r="L1881" s="24"/>
      <c r="M1881" s="19"/>
      <c r="N1881" s="19"/>
      <c r="O1881" s="19"/>
      <c r="P1881" s="1"/>
      <c r="Q1881" s="1"/>
      <c r="R1881" s="12"/>
      <c r="S1881" s="13">
        <f t="shared" si="73"/>
        <v>0</v>
      </c>
      <c r="T1881" s="1"/>
      <c r="U1881" s="1"/>
      <c r="V1881" s="1"/>
    </row>
    <row r="1882" spans="1:22" x14ac:dyDescent="0.25">
      <c r="A1882" s="11">
        <f t="shared" si="72"/>
        <v>1880</v>
      </c>
      <c r="B1882" s="1"/>
      <c r="C1882" s="1"/>
      <c r="D1882" s="1"/>
      <c r="E1882" s="14"/>
      <c r="F1882" s="15"/>
      <c r="G1882" s="1"/>
      <c r="H1882" s="1"/>
      <c r="I1882" s="16"/>
      <c r="J1882" s="16"/>
      <c r="K1882" s="20"/>
      <c r="L1882" s="24"/>
      <c r="M1882" s="19"/>
      <c r="N1882" s="19"/>
      <c r="O1882" s="19"/>
      <c r="P1882" s="1"/>
      <c r="Q1882" s="1"/>
      <c r="R1882" s="12"/>
      <c r="S1882" s="13">
        <f t="shared" si="73"/>
        <v>0</v>
      </c>
      <c r="T1882" s="1"/>
      <c r="U1882" s="1"/>
      <c r="V1882" s="1"/>
    </row>
    <row r="1883" spans="1:22" x14ac:dyDescent="0.25">
      <c r="A1883" s="11">
        <f t="shared" si="72"/>
        <v>1881</v>
      </c>
      <c r="B1883" s="1"/>
      <c r="C1883" s="1"/>
      <c r="D1883" s="1"/>
      <c r="E1883" s="14"/>
      <c r="F1883" s="15"/>
      <c r="G1883" s="1"/>
      <c r="H1883" s="1"/>
      <c r="I1883" s="16"/>
      <c r="J1883" s="16"/>
      <c r="K1883" s="20"/>
      <c r="L1883" s="24"/>
      <c r="M1883" s="19"/>
      <c r="N1883" s="19"/>
      <c r="O1883" s="19"/>
      <c r="P1883" s="1"/>
      <c r="Q1883" s="1"/>
      <c r="R1883" s="12"/>
      <c r="S1883" s="13">
        <f t="shared" si="73"/>
        <v>0</v>
      </c>
      <c r="T1883" s="1"/>
      <c r="U1883" s="1"/>
      <c r="V1883" s="1"/>
    </row>
    <row r="1884" spans="1:22" x14ac:dyDescent="0.25">
      <c r="A1884" s="11">
        <f t="shared" si="72"/>
        <v>1882</v>
      </c>
      <c r="B1884" s="1"/>
      <c r="C1884" s="1"/>
      <c r="D1884" s="1"/>
      <c r="E1884" s="14"/>
      <c r="F1884" s="15"/>
      <c r="G1884" s="1"/>
      <c r="H1884" s="1"/>
      <c r="I1884" s="16"/>
      <c r="J1884" s="16"/>
      <c r="K1884" s="20"/>
      <c r="L1884" s="24"/>
      <c r="M1884" s="19"/>
      <c r="N1884" s="19"/>
      <c r="O1884" s="19"/>
      <c r="P1884" s="1"/>
      <c r="Q1884" s="1"/>
      <c r="R1884" s="12"/>
      <c r="S1884" s="13">
        <f t="shared" si="73"/>
        <v>0</v>
      </c>
      <c r="T1884" s="1"/>
      <c r="U1884" s="1"/>
      <c r="V1884" s="1"/>
    </row>
    <row r="1885" spans="1:22" x14ac:dyDescent="0.25">
      <c r="A1885" s="11">
        <f t="shared" si="72"/>
        <v>1883</v>
      </c>
      <c r="B1885" s="1"/>
      <c r="C1885" s="1"/>
      <c r="D1885" s="1"/>
      <c r="E1885" s="14"/>
      <c r="F1885" s="15"/>
      <c r="G1885" s="1"/>
      <c r="H1885" s="1"/>
      <c r="I1885" s="16"/>
      <c r="J1885" s="16"/>
      <c r="K1885" s="20"/>
      <c r="L1885" s="24"/>
      <c r="M1885" s="19"/>
      <c r="N1885" s="19"/>
      <c r="O1885" s="19"/>
      <c r="P1885" s="1"/>
      <c r="Q1885" s="1"/>
      <c r="R1885" s="12"/>
      <c r="S1885" s="13">
        <f t="shared" si="73"/>
        <v>0</v>
      </c>
      <c r="T1885" s="1"/>
      <c r="U1885" s="1"/>
      <c r="V1885" s="1"/>
    </row>
    <row r="1886" spans="1:22" x14ac:dyDescent="0.25">
      <c r="A1886" s="11">
        <f t="shared" si="72"/>
        <v>1884</v>
      </c>
      <c r="B1886" s="1"/>
      <c r="C1886" s="1"/>
      <c r="D1886" s="1"/>
      <c r="E1886" s="14"/>
      <c r="F1886" s="15"/>
      <c r="G1886" s="1"/>
      <c r="H1886" s="1"/>
      <c r="I1886" s="16"/>
      <c r="J1886" s="16"/>
      <c r="K1886" s="20"/>
      <c r="L1886" s="24"/>
      <c r="M1886" s="19"/>
      <c r="N1886" s="19"/>
      <c r="O1886" s="19"/>
      <c r="P1886" s="1"/>
      <c r="Q1886" s="1"/>
      <c r="R1886" s="12"/>
      <c r="S1886" s="13">
        <f t="shared" si="73"/>
        <v>0</v>
      </c>
      <c r="T1886" s="1"/>
      <c r="U1886" s="1"/>
      <c r="V1886" s="1"/>
    </row>
    <row r="1887" spans="1:22" x14ac:dyDescent="0.25">
      <c r="A1887" s="11">
        <f t="shared" si="72"/>
        <v>1885</v>
      </c>
      <c r="B1887" s="1"/>
      <c r="C1887" s="1"/>
      <c r="D1887" s="1"/>
      <c r="E1887" s="14"/>
      <c r="F1887" s="15"/>
      <c r="G1887" s="1"/>
      <c r="H1887" s="1"/>
      <c r="I1887" s="16"/>
      <c r="J1887" s="16"/>
      <c r="K1887" s="20"/>
      <c r="L1887" s="24"/>
      <c r="M1887" s="19"/>
      <c r="N1887" s="19"/>
      <c r="O1887" s="19"/>
      <c r="P1887" s="1"/>
      <c r="Q1887" s="1"/>
      <c r="R1887" s="12"/>
      <c r="S1887" s="13">
        <f t="shared" si="73"/>
        <v>0</v>
      </c>
      <c r="T1887" s="1"/>
      <c r="U1887" s="1"/>
      <c r="V1887" s="1"/>
    </row>
    <row r="1888" spans="1:22" x14ac:dyDescent="0.25">
      <c r="A1888" s="11">
        <f t="shared" si="72"/>
        <v>1886</v>
      </c>
      <c r="B1888" s="1"/>
      <c r="C1888" s="1"/>
      <c r="D1888" s="1"/>
      <c r="E1888" s="14"/>
      <c r="F1888" s="15"/>
      <c r="G1888" s="1"/>
      <c r="H1888" s="1"/>
      <c r="I1888" s="16"/>
      <c r="J1888" s="16"/>
      <c r="K1888" s="20"/>
      <c r="L1888" s="24"/>
      <c r="M1888" s="19"/>
      <c r="N1888" s="19"/>
      <c r="O1888" s="19"/>
      <c r="P1888" s="1"/>
      <c r="Q1888" s="1"/>
      <c r="R1888" s="12"/>
      <c r="S1888" s="13">
        <f t="shared" si="73"/>
        <v>0</v>
      </c>
      <c r="T1888" s="1"/>
      <c r="U1888" s="1"/>
      <c r="V1888" s="1"/>
    </row>
    <row r="1889" spans="1:22" x14ac:dyDescent="0.25">
      <c r="A1889" s="11">
        <f t="shared" si="72"/>
        <v>1887</v>
      </c>
      <c r="B1889" s="1"/>
      <c r="C1889" s="1"/>
      <c r="D1889" s="1"/>
      <c r="E1889" s="14"/>
      <c r="F1889" s="15"/>
      <c r="G1889" s="1"/>
      <c r="H1889" s="1"/>
      <c r="I1889" s="16"/>
      <c r="J1889" s="16"/>
      <c r="K1889" s="20"/>
      <c r="L1889" s="24"/>
      <c r="M1889" s="19"/>
      <c r="N1889" s="19"/>
      <c r="O1889" s="19"/>
      <c r="P1889" s="1"/>
      <c r="Q1889" s="1"/>
      <c r="R1889" s="12"/>
      <c r="S1889" s="13">
        <f t="shared" si="73"/>
        <v>0</v>
      </c>
      <c r="T1889" s="1"/>
      <c r="U1889" s="1"/>
      <c r="V1889" s="1"/>
    </row>
    <row r="1890" spans="1:22" x14ac:dyDescent="0.25">
      <c r="A1890" s="11">
        <f t="shared" si="72"/>
        <v>1888</v>
      </c>
      <c r="B1890" s="1"/>
      <c r="C1890" s="1"/>
      <c r="D1890" s="1"/>
      <c r="E1890" s="14"/>
      <c r="F1890" s="15"/>
      <c r="G1890" s="1"/>
      <c r="H1890" s="1"/>
      <c r="I1890" s="16"/>
      <c r="J1890" s="16"/>
      <c r="K1890" s="20"/>
      <c r="L1890" s="24"/>
      <c r="M1890" s="19"/>
      <c r="N1890" s="19"/>
      <c r="O1890" s="19"/>
      <c r="P1890" s="1"/>
      <c r="Q1890" s="1"/>
      <c r="R1890" s="12"/>
      <c r="S1890" s="13">
        <f t="shared" si="73"/>
        <v>0</v>
      </c>
      <c r="T1890" s="1"/>
      <c r="U1890" s="1"/>
      <c r="V1890" s="1"/>
    </row>
    <row r="1891" spans="1:22" x14ac:dyDescent="0.25">
      <c r="A1891" s="11">
        <f t="shared" si="72"/>
        <v>1889</v>
      </c>
      <c r="B1891" s="1"/>
      <c r="C1891" s="1"/>
      <c r="D1891" s="1"/>
      <c r="E1891" s="14"/>
      <c r="F1891" s="15"/>
      <c r="G1891" s="1"/>
      <c r="H1891" s="1"/>
      <c r="I1891" s="16"/>
      <c r="J1891" s="16"/>
      <c r="K1891" s="20"/>
      <c r="L1891" s="24"/>
      <c r="M1891" s="19"/>
      <c r="N1891" s="19"/>
      <c r="O1891" s="19"/>
      <c r="P1891" s="1"/>
      <c r="Q1891" s="1"/>
      <c r="R1891" s="12"/>
      <c r="S1891" s="13">
        <f t="shared" si="73"/>
        <v>0</v>
      </c>
      <c r="T1891" s="1"/>
      <c r="U1891" s="1"/>
      <c r="V1891" s="1"/>
    </row>
    <row r="1892" spans="1:22" x14ac:dyDescent="0.25">
      <c r="A1892" s="11">
        <f t="shared" si="72"/>
        <v>1890</v>
      </c>
      <c r="B1892" s="1"/>
      <c r="C1892" s="1"/>
      <c r="D1892" s="1"/>
      <c r="E1892" s="14"/>
      <c r="F1892" s="15"/>
      <c r="G1892" s="1"/>
      <c r="H1892" s="1"/>
      <c r="I1892" s="16"/>
      <c r="J1892" s="16"/>
      <c r="K1892" s="20"/>
      <c r="L1892" s="24"/>
      <c r="M1892" s="19"/>
      <c r="N1892" s="19"/>
      <c r="O1892" s="19"/>
      <c r="P1892" s="1"/>
      <c r="Q1892" s="1"/>
      <c r="R1892" s="12"/>
      <c r="S1892" s="13">
        <f t="shared" si="73"/>
        <v>0</v>
      </c>
      <c r="T1892" s="1"/>
      <c r="U1892" s="1"/>
      <c r="V1892" s="1"/>
    </row>
    <row r="1893" spans="1:22" x14ac:dyDescent="0.25">
      <c r="A1893" s="11">
        <f t="shared" si="72"/>
        <v>1891</v>
      </c>
      <c r="B1893" s="1"/>
      <c r="C1893" s="1"/>
      <c r="D1893" s="1"/>
      <c r="E1893" s="14"/>
      <c r="F1893" s="15"/>
      <c r="G1893" s="1"/>
      <c r="H1893" s="1"/>
      <c r="I1893" s="16"/>
      <c r="J1893" s="16"/>
      <c r="K1893" s="20"/>
      <c r="L1893" s="24"/>
      <c r="M1893" s="19"/>
      <c r="N1893" s="19"/>
      <c r="O1893" s="19"/>
      <c r="P1893" s="1"/>
      <c r="Q1893" s="1"/>
      <c r="R1893" s="12"/>
      <c r="S1893" s="13">
        <f t="shared" si="73"/>
        <v>0</v>
      </c>
      <c r="T1893" s="1"/>
      <c r="U1893" s="1"/>
      <c r="V1893" s="1"/>
    </row>
    <row r="1894" spans="1:22" x14ac:dyDescent="0.25">
      <c r="A1894" s="11">
        <f t="shared" si="72"/>
        <v>1892</v>
      </c>
      <c r="B1894" s="1"/>
      <c r="C1894" s="1"/>
      <c r="D1894" s="1"/>
      <c r="E1894" s="14"/>
      <c r="F1894" s="15"/>
      <c r="G1894" s="1"/>
      <c r="H1894" s="1"/>
      <c r="I1894" s="16"/>
      <c r="J1894" s="16"/>
      <c r="K1894" s="20"/>
      <c r="L1894" s="24"/>
      <c r="M1894" s="19"/>
      <c r="N1894" s="19"/>
      <c r="O1894" s="19"/>
      <c r="P1894" s="1"/>
      <c r="Q1894" s="1"/>
      <c r="R1894" s="12"/>
      <c r="S1894" s="13">
        <f t="shared" si="73"/>
        <v>0</v>
      </c>
      <c r="T1894" s="1"/>
      <c r="U1894" s="1"/>
      <c r="V1894" s="1"/>
    </row>
    <row r="1895" spans="1:22" x14ac:dyDescent="0.25">
      <c r="A1895" s="11">
        <f t="shared" si="72"/>
        <v>1893</v>
      </c>
      <c r="B1895" s="1"/>
      <c r="C1895" s="1"/>
      <c r="D1895" s="1"/>
      <c r="E1895" s="14"/>
      <c r="F1895" s="15"/>
      <c r="G1895" s="1"/>
      <c r="H1895" s="1"/>
      <c r="I1895" s="16"/>
      <c r="J1895" s="16"/>
      <c r="K1895" s="20"/>
      <c r="L1895" s="24"/>
      <c r="M1895" s="19"/>
      <c r="N1895" s="19"/>
      <c r="O1895" s="19"/>
      <c r="P1895" s="1"/>
      <c r="Q1895" s="1"/>
      <c r="R1895" s="12"/>
      <c r="S1895" s="13">
        <f t="shared" si="73"/>
        <v>0</v>
      </c>
      <c r="T1895" s="1"/>
      <c r="U1895" s="1"/>
      <c r="V1895" s="1"/>
    </row>
    <row r="1896" spans="1:22" x14ac:dyDescent="0.25">
      <c r="A1896" s="11">
        <f t="shared" si="72"/>
        <v>1894</v>
      </c>
      <c r="B1896" s="1"/>
      <c r="C1896" s="1"/>
      <c r="D1896" s="1"/>
      <c r="E1896" s="14"/>
      <c r="F1896" s="15"/>
      <c r="G1896" s="1"/>
      <c r="H1896" s="1"/>
      <c r="I1896" s="16"/>
      <c r="J1896" s="16"/>
      <c r="K1896" s="20"/>
      <c r="L1896" s="24"/>
      <c r="M1896" s="19"/>
      <c r="N1896" s="19"/>
      <c r="O1896" s="19"/>
      <c r="P1896" s="1"/>
      <c r="Q1896" s="1"/>
      <c r="R1896" s="12"/>
      <c r="S1896" s="13">
        <f t="shared" si="73"/>
        <v>0</v>
      </c>
      <c r="T1896" s="1"/>
      <c r="U1896" s="1"/>
      <c r="V1896" s="1"/>
    </row>
    <row r="1897" spans="1:22" x14ac:dyDescent="0.25">
      <c r="A1897" s="11">
        <f t="shared" si="72"/>
        <v>1895</v>
      </c>
      <c r="B1897" s="1"/>
      <c r="C1897" s="1"/>
      <c r="D1897" s="1"/>
      <c r="E1897" s="14"/>
      <c r="F1897" s="15"/>
      <c r="G1897" s="1"/>
      <c r="H1897" s="1"/>
      <c r="I1897" s="16"/>
      <c r="J1897" s="16"/>
      <c r="K1897" s="20"/>
      <c r="L1897" s="24"/>
      <c r="M1897" s="19"/>
      <c r="N1897" s="19"/>
      <c r="O1897" s="19"/>
      <c r="P1897" s="1"/>
      <c r="Q1897" s="1"/>
      <c r="R1897" s="12"/>
      <c r="S1897" s="13">
        <f t="shared" si="73"/>
        <v>0</v>
      </c>
      <c r="T1897" s="1"/>
      <c r="U1897" s="1"/>
      <c r="V1897" s="1"/>
    </row>
    <row r="1898" spans="1:22" x14ac:dyDescent="0.25">
      <c r="A1898" s="11">
        <f t="shared" si="72"/>
        <v>1896</v>
      </c>
      <c r="B1898" s="1"/>
      <c r="C1898" s="1"/>
      <c r="D1898" s="1"/>
      <c r="E1898" s="14"/>
      <c r="F1898" s="15"/>
      <c r="G1898" s="1"/>
      <c r="H1898" s="1"/>
      <c r="I1898" s="16"/>
      <c r="J1898" s="16"/>
      <c r="K1898" s="20"/>
      <c r="L1898" s="24"/>
      <c r="M1898" s="19"/>
      <c r="N1898" s="19"/>
      <c r="O1898" s="19"/>
      <c r="P1898" s="1"/>
      <c r="Q1898" s="1"/>
      <c r="R1898" s="12"/>
      <c r="S1898" s="13">
        <f t="shared" si="73"/>
        <v>0</v>
      </c>
      <c r="T1898" s="1"/>
      <c r="U1898" s="1"/>
      <c r="V1898" s="1"/>
    </row>
    <row r="1899" spans="1:22" x14ac:dyDescent="0.25">
      <c r="A1899" s="11">
        <f t="shared" si="72"/>
        <v>1897</v>
      </c>
      <c r="B1899" s="1"/>
      <c r="C1899" s="1"/>
      <c r="D1899" s="1"/>
      <c r="E1899" s="14"/>
      <c r="F1899" s="15"/>
      <c r="G1899" s="1"/>
      <c r="H1899" s="1"/>
      <c r="I1899" s="16"/>
      <c r="J1899" s="16"/>
      <c r="K1899" s="20"/>
      <c r="L1899" s="24"/>
      <c r="M1899" s="19"/>
      <c r="N1899" s="19"/>
      <c r="O1899" s="19"/>
      <c r="P1899" s="1"/>
      <c r="Q1899" s="1"/>
      <c r="R1899" s="12"/>
      <c r="S1899" s="13">
        <f t="shared" si="73"/>
        <v>0</v>
      </c>
      <c r="T1899" s="1"/>
      <c r="U1899" s="1"/>
      <c r="V1899" s="1"/>
    </row>
    <row r="1900" spans="1:22" x14ac:dyDescent="0.25">
      <c r="A1900" s="11">
        <f t="shared" si="72"/>
        <v>1898</v>
      </c>
      <c r="B1900" s="1"/>
      <c r="C1900" s="1"/>
      <c r="D1900" s="1"/>
      <c r="E1900" s="14"/>
      <c r="F1900" s="15"/>
      <c r="G1900" s="1"/>
      <c r="H1900" s="1"/>
      <c r="I1900" s="16"/>
      <c r="J1900" s="16"/>
      <c r="K1900" s="20"/>
      <c r="L1900" s="24"/>
      <c r="M1900" s="19"/>
      <c r="N1900" s="19"/>
      <c r="O1900" s="19"/>
      <c r="P1900" s="1"/>
      <c r="Q1900" s="1"/>
      <c r="R1900" s="12"/>
      <c r="S1900" s="13">
        <f t="shared" si="73"/>
        <v>0</v>
      </c>
      <c r="T1900" s="1"/>
      <c r="U1900" s="1"/>
      <c r="V1900" s="1"/>
    </row>
    <row r="1901" spans="1:22" x14ac:dyDescent="0.25">
      <c r="A1901" s="11">
        <f t="shared" si="72"/>
        <v>1899</v>
      </c>
      <c r="B1901" s="1"/>
      <c r="C1901" s="1"/>
      <c r="D1901" s="1"/>
      <c r="E1901" s="14"/>
      <c r="F1901" s="15"/>
      <c r="G1901" s="1"/>
      <c r="H1901" s="1"/>
      <c r="I1901" s="16"/>
      <c r="J1901" s="16"/>
      <c r="K1901" s="20"/>
      <c r="L1901" s="24"/>
      <c r="M1901" s="19"/>
      <c r="N1901" s="19"/>
      <c r="O1901" s="19"/>
      <c r="P1901" s="1"/>
      <c r="Q1901" s="1"/>
      <c r="R1901" s="12"/>
      <c r="S1901" s="13">
        <f t="shared" si="73"/>
        <v>0</v>
      </c>
      <c r="T1901" s="1"/>
      <c r="U1901" s="1"/>
      <c r="V1901" s="1"/>
    </row>
    <row r="1902" spans="1:22" x14ac:dyDescent="0.25">
      <c r="A1902" s="11">
        <f t="shared" si="72"/>
        <v>1900</v>
      </c>
      <c r="B1902" s="1"/>
      <c r="C1902" s="1"/>
      <c r="D1902" s="1"/>
      <c r="E1902" s="14"/>
      <c r="F1902" s="15"/>
      <c r="G1902" s="1"/>
      <c r="H1902" s="1"/>
      <c r="I1902" s="16"/>
      <c r="J1902" s="16"/>
      <c r="K1902" s="20"/>
      <c r="L1902" s="24"/>
      <c r="M1902" s="19"/>
      <c r="N1902" s="19"/>
      <c r="O1902" s="19"/>
      <c r="P1902" s="1"/>
      <c r="Q1902" s="1"/>
      <c r="R1902" s="12"/>
      <c r="S1902" s="13">
        <f t="shared" si="73"/>
        <v>0</v>
      </c>
      <c r="T1902" s="1"/>
      <c r="U1902" s="1"/>
      <c r="V1902" s="1"/>
    </row>
    <row r="1903" spans="1:22" x14ac:dyDescent="0.25">
      <c r="A1903" s="11">
        <f t="shared" si="72"/>
        <v>1901</v>
      </c>
      <c r="B1903" s="1"/>
      <c r="C1903" s="1"/>
      <c r="D1903" s="1"/>
      <c r="E1903" s="14"/>
      <c r="F1903" s="15"/>
      <c r="G1903" s="1"/>
      <c r="H1903" s="1"/>
      <c r="I1903" s="16"/>
      <c r="J1903" s="16"/>
      <c r="K1903" s="20"/>
      <c r="L1903" s="24"/>
      <c r="M1903" s="19"/>
      <c r="N1903" s="19"/>
      <c r="O1903" s="19"/>
      <c r="P1903" s="1"/>
      <c r="Q1903" s="1"/>
      <c r="R1903" s="12"/>
      <c r="S1903" s="13">
        <f t="shared" si="73"/>
        <v>0</v>
      </c>
      <c r="T1903" s="1"/>
      <c r="U1903" s="1"/>
      <c r="V1903" s="1"/>
    </row>
    <row r="1904" spans="1:22" x14ac:dyDescent="0.25">
      <c r="A1904" s="11">
        <f t="shared" si="72"/>
        <v>1902</v>
      </c>
      <c r="B1904" s="1"/>
      <c r="C1904" s="1"/>
      <c r="D1904" s="1"/>
      <c r="E1904" s="14"/>
      <c r="F1904" s="15"/>
      <c r="G1904" s="1"/>
      <c r="H1904" s="1"/>
      <c r="I1904" s="16"/>
      <c r="J1904" s="16"/>
      <c r="K1904" s="20"/>
      <c r="L1904" s="24"/>
      <c r="M1904" s="19"/>
      <c r="N1904" s="19"/>
      <c r="O1904" s="19"/>
      <c r="P1904" s="1"/>
      <c r="Q1904" s="1"/>
      <c r="R1904" s="12"/>
      <c r="S1904" s="13">
        <f t="shared" si="73"/>
        <v>0</v>
      </c>
      <c r="T1904" s="1"/>
      <c r="U1904" s="1"/>
      <c r="V1904" s="1"/>
    </row>
    <row r="1905" spans="1:22" x14ac:dyDescent="0.25">
      <c r="A1905" s="11">
        <f t="shared" si="72"/>
        <v>1903</v>
      </c>
      <c r="B1905" s="1"/>
      <c r="C1905" s="1"/>
      <c r="D1905" s="1"/>
      <c r="E1905" s="14"/>
      <c r="F1905" s="15"/>
      <c r="G1905" s="1"/>
      <c r="H1905" s="1"/>
      <c r="I1905" s="16"/>
      <c r="J1905" s="16"/>
      <c r="K1905" s="20"/>
      <c r="L1905" s="24"/>
      <c r="M1905" s="19"/>
      <c r="N1905" s="19"/>
      <c r="O1905" s="19"/>
      <c r="P1905" s="1"/>
      <c r="Q1905" s="1"/>
      <c r="R1905" s="12"/>
      <c r="S1905" s="13">
        <f t="shared" si="73"/>
        <v>0</v>
      </c>
      <c r="T1905" s="1"/>
      <c r="U1905" s="1"/>
      <c r="V1905" s="1"/>
    </row>
    <row r="1906" spans="1:22" x14ac:dyDescent="0.25">
      <c r="A1906" s="11">
        <f t="shared" si="72"/>
        <v>1904</v>
      </c>
      <c r="B1906" s="1"/>
      <c r="C1906" s="1"/>
      <c r="D1906" s="1"/>
      <c r="E1906" s="14"/>
      <c r="F1906" s="15"/>
      <c r="G1906" s="1"/>
      <c r="H1906" s="1"/>
      <c r="I1906" s="16"/>
      <c r="J1906" s="16"/>
      <c r="K1906" s="20"/>
      <c r="L1906" s="24"/>
      <c r="M1906" s="19"/>
      <c r="N1906" s="19"/>
      <c r="O1906" s="19"/>
      <c r="P1906" s="1"/>
      <c r="Q1906" s="1"/>
      <c r="R1906" s="12"/>
      <c r="S1906" s="13">
        <f t="shared" si="73"/>
        <v>0</v>
      </c>
      <c r="T1906" s="1"/>
      <c r="U1906" s="1"/>
      <c r="V1906" s="1"/>
    </row>
    <row r="1907" spans="1:22" x14ac:dyDescent="0.25">
      <c r="A1907" s="11">
        <f t="shared" si="72"/>
        <v>1905</v>
      </c>
      <c r="B1907" s="1"/>
      <c r="C1907" s="1"/>
      <c r="D1907" s="1"/>
      <c r="E1907" s="14"/>
      <c r="F1907" s="15"/>
      <c r="G1907" s="1"/>
      <c r="H1907" s="1"/>
      <c r="I1907" s="16"/>
      <c r="J1907" s="16"/>
      <c r="K1907" s="20"/>
      <c r="L1907" s="24"/>
      <c r="M1907" s="19"/>
      <c r="N1907" s="19"/>
      <c r="O1907" s="19"/>
      <c r="P1907" s="1"/>
      <c r="Q1907" s="1"/>
      <c r="R1907" s="12"/>
      <c r="S1907" s="13">
        <f t="shared" si="73"/>
        <v>0</v>
      </c>
      <c r="T1907" s="1"/>
      <c r="U1907" s="1"/>
      <c r="V1907" s="1"/>
    </row>
    <row r="1908" spans="1:22" x14ac:dyDescent="0.25">
      <c r="A1908" s="11">
        <f t="shared" si="72"/>
        <v>1906</v>
      </c>
      <c r="B1908" s="1"/>
      <c r="C1908" s="1"/>
      <c r="D1908" s="1"/>
      <c r="E1908" s="14"/>
      <c r="F1908" s="15"/>
      <c r="G1908" s="1"/>
      <c r="H1908" s="1"/>
      <c r="I1908" s="16"/>
      <c r="J1908" s="16"/>
      <c r="K1908" s="20"/>
      <c r="L1908" s="24"/>
      <c r="M1908" s="19"/>
      <c r="N1908" s="19"/>
      <c r="O1908" s="19"/>
      <c r="P1908" s="1"/>
      <c r="Q1908" s="1"/>
      <c r="R1908" s="12"/>
      <c r="S1908" s="13">
        <f t="shared" si="73"/>
        <v>0</v>
      </c>
      <c r="T1908" s="1"/>
      <c r="U1908" s="1"/>
      <c r="V1908" s="1"/>
    </row>
    <row r="1909" spans="1:22" x14ac:dyDescent="0.25">
      <c r="A1909" s="11">
        <f t="shared" si="72"/>
        <v>1907</v>
      </c>
      <c r="B1909" s="1"/>
      <c r="C1909" s="1"/>
      <c r="D1909" s="1"/>
      <c r="E1909" s="14"/>
      <c r="F1909" s="15"/>
      <c r="G1909" s="1"/>
      <c r="H1909" s="1"/>
      <c r="I1909" s="16"/>
      <c r="J1909" s="16"/>
      <c r="K1909" s="20"/>
      <c r="L1909" s="24"/>
      <c r="M1909" s="19"/>
      <c r="N1909" s="19"/>
      <c r="O1909" s="19"/>
      <c r="P1909" s="1"/>
      <c r="Q1909" s="1"/>
      <c r="R1909" s="12"/>
      <c r="S1909" s="13">
        <f t="shared" si="73"/>
        <v>0</v>
      </c>
      <c r="T1909" s="1"/>
      <c r="U1909" s="1"/>
      <c r="V1909" s="1"/>
    </row>
    <row r="1910" spans="1:22" x14ac:dyDescent="0.25">
      <c r="A1910" s="11">
        <f t="shared" si="72"/>
        <v>1908</v>
      </c>
      <c r="B1910" s="1"/>
      <c r="C1910" s="1"/>
      <c r="D1910" s="1"/>
      <c r="E1910" s="14"/>
      <c r="F1910" s="15"/>
      <c r="G1910" s="1"/>
      <c r="H1910" s="1"/>
      <c r="I1910" s="16"/>
      <c r="J1910" s="16"/>
      <c r="K1910" s="20"/>
      <c r="L1910" s="24"/>
      <c r="M1910" s="19"/>
      <c r="N1910" s="19"/>
      <c r="O1910" s="19"/>
      <c r="P1910" s="1"/>
      <c r="Q1910" s="1"/>
      <c r="R1910" s="12"/>
      <c r="S1910" s="13">
        <f t="shared" si="73"/>
        <v>0</v>
      </c>
      <c r="T1910" s="1"/>
      <c r="U1910" s="1"/>
      <c r="V1910" s="1"/>
    </row>
    <row r="1911" spans="1:22" x14ac:dyDescent="0.25">
      <c r="A1911" s="11">
        <f t="shared" si="72"/>
        <v>1909</v>
      </c>
      <c r="B1911" s="1"/>
      <c r="C1911" s="1"/>
      <c r="D1911" s="1"/>
      <c r="E1911" s="14"/>
      <c r="F1911" s="15"/>
      <c r="G1911" s="1"/>
      <c r="H1911" s="1"/>
      <c r="I1911" s="16"/>
      <c r="J1911" s="16"/>
      <c r="K1911" s="20"/>
      <c r="L1911" s="24"/>
      <c r="M1911" s="19"/>
      <c r="N1911" s="19"/>
      <c r="O1911" s="19"/>
      <c r="P1911" s="1"/>
      <c r="Q1911" s="1"/>
      <c r="R1911" s="12"/>
      <c r="S1911" s="13">
        <f t="shared" si="73"/>
        <v>0</v>
      </c>
      <c r="T1911" s="1"/>
      <c r="U1911" s="1"/>
      <c r="V1911" s="1"/>
    </row>
    <row r="1912" spans="1:22" x14ac:dyDescent="0.25">
      <c r="A1912" s="11">
        <f t="shared" si="72"/>
        <v>1910</v>
      </c>
      <c r="B1912" s="1"/>
      <c r="C1912" s="1"/>
      <c r="D1912" s="1"/>
      <c r="E1912" s="14"/>
      <c r="F1912" s="15"/>
      <c r="G1912" s="1"/>
      <c r="H1912" s="1"/>
      <c r="I1912" s="16"/>
      <c r="J1912" s="16"/>
      <c r="K1912" s="20"/>
      <c r="L1912" s="24"/>
      <c r="M1912" s="19"/>
      <c r="N1912" s="19"/>
      <c r="O1912" s="19"/>
      <c r="P1912" s="1"/>
      <c r="Q1912" s="1"/>
      <c r="R1912" s="12"/>
      <c r="S1912" s="13">
        <f t="shared" si="73"/>
        <v>0</v>
      </c>
      <c r="T1912" s="1"/>
      <c r="U1912" s="1"/>
      <c r="V1912" s="1"/>
    </row>
    <row r="1913" spans="1:22" x14ac:dyDescent="0.25">
      <c r="A1913" s="11">
        <f t="shared" si="72"/>
        <v>1911</v>
      </c>
      <c r="B1913" s="1"/>
      <c r="C1913" s="1"/>
      <c r="D1913" s="1"/>
      <c r="E1913" s="14"/>
      <c r="F1913" s="15"/>
      <c r="G1913" s="1"/>
      <c r="H1913" s="1"/>
      <c r="I1913" s="16"/>
      <c r="J1913" s="16"/>
      <c r="K1913" s="20"/>
      <c r="L1913" s="24"/>
      <c r="M1913" s="19"/>
      <c r="N1913" s="19"/>
      <c r="O1913" s="19"/>
      <c r="P1913" s="1"/>
      <c r="Q1913" s="1"/>
      <c r="R1913" s="12"/>
      <c r="S1913" s="13">
        <f t="shared" si="73"/>
        <v>0</v>
      </c>
      <c r="T1913" s="1"/>
      <c r="U1913" s="1"/>
      <c r="V1913" s="1"/>
    </row>
    <row r="1914" spans="1:22" x14ac:dyDescent="0.25">
      <c r="A1914" s="11">
        <f t="shared" si="72"/>
        <v>1912</v>
      </c>
      <c r="B1914" s="1"/>
      <c r="C1914" s="1"/>
      <c r="D1914" s="1"/>
      <c r="E1914" s="14"/>
      <c r="F1914" s="15"/>
      <c r="G1914" s="1"/>
      <c r="H1914" s="1"/>
      <c r="I1914" s="16"/>
      <c r="J1914" s="16"/>
      <c r="K1914" s="20"/>
      <c r="L1914" s="24"/>
      <c r="M1914" s="19"/>
      <c r="N1914" s="19"/>
      <c r="O1914" s="19"/>
      <c r="P1914" s="1"/>
      <c r="Q1914" s="1"/>
      <c r="R1914" s="12"/>
      <c r="S1914" s="13">
        <f t="shared" si="73"/>
        <v>0</v>
      </c>
      <c r="T1914" s="1"/>
      <c r="U1914" s="1"/>
      <c r="V1914" s="1"/>
    </row>
    <row r="1915" spans="1:22" x14ac:dyDescent="0.25">
      <c r="A1915" s="11">
        <f t="shared" si="72"/>
        <v>1913</v>
      </c>
      <c r="B1915" s="1"/>
      <c r="C1915" s="1"/>
      <c r="D1915" s="1"/>
      <c r="E1915" s="14"/>
      <c r="F1915" s="15"/>
      <c r="G1915" s="1"/>
      <c r="H1915" s="1"/>
      <c r="I1915" s="16"/>
      <c r="J1915" s="16"/>
      <c r="K1915" s="20"/>
      <c r="L1915" s="24"/>
      <c r="M1915" s="19"/>
      <c r="N1915" s="19"/>
      <c r="O1915" s="19"/>
      <c r="P1915" s="1"/>
      <c r="Q1915" s="1"/>
      <c r="R1915" s="12"/>
      <c r="S1915" s="13">
        <f t="shared" si="73"/>
        <v>0</v>
      </c>
      <c r="T1915" s="1"/>
      <c r="U1915" s="1"/>
      <c r="V1915" s="1"/>
    </row>
    <row r="1916" spans="1:22" x14ac:dyDescent="0.25">
      <c r="A1916" s="11">
        <f t="shared" si="72"/>
        <v>1914</v>
      </c>
      <c r="B1916" s="1"/>
      <c r="C1916" s="1"/>
      <c r="D1916" s="1"/>
      <c r="E1916" s="14"/>
      <c r="F1916" s="15"/>
      <c r="G1916" s="1"/>
      <c r="H1916" s="1"/>
      <c r="I1916" s="16"/>
      <c r="J1916" s="16"/>
      <c r="K1916" s="20"/>
      <c r="L1916" s="24"/>
      <c r="M1916" s="19"/>
      <c r="N1916" s="19"/>
      <c r="O1916" s="19"/>
      <c r="P1916" s="1"/>
      <c r="Q1916" s="1"/>
      <c r="R1916" s="12"/>
      <c r="S1916" s="13">
        <f t="shared" si="73"/>
        <v>0</v>
      </c>
      <c r="T1916" s="1"/>
      <c r="U1916" s="1"/>
      <c r="V1916" s="1"/>
    </row>
    <row r="1917" spans="1:22" x14ac:dyDescent="0.25">
      <c r="A1917" s="11">
        <f t="shared" si="72"/>
        <v>1915</v>
      </c>
      <c r="B1917" s="1"/>
      <c r="C1917" s="1"/>
      <c r="D1917" s="1"/>
      <c r="E1917" s="14"/>
      <c r="F1917" s="15"/>
      <c r="G1917" s="1"/>
      <c r="H1917" s="1"/>
      <c r="I1917" s="16"/>
      <c r="J1917" s="16"/>
      <c r="K1917" s="20"/>
      <c r="L1917" s="24"/>
      <c r="M1917" s="19"/>
      <c r="N1917" s="19"/>
      <c r="O1917" s="19"/>
      <c r="P1917" s="1"/>
      <c r="Q1917" s="1"/>
      <c r="R1917" s="12"/>
      <c r="S1917" s="13">
        <f t="shared" si="73"/>
        <v>0</v>
      </c>
      <c r="T1917" s="1"/>
      <c r="U1917" s="1"/>
      <c r="V1917" s="1"/>
    </row>
    <row r="1918" spans="1:22" x14ac:dyDescent="0.25">
      <c r="A1918" s="11">
        <f t="shared" si="72"/>
        <v>1916</v>
      </c>
      <c r="B1918" s="1"/>
      <c r="C1918" s="1"/>
      <c r="D1918" s="1"/>
      <c r="E1918" s="14"/>
      <c r="F1918" s="15"/>
      <c r="G1918" s="1"/>
      <c r="H1918" s="1"/>
      <c r="I1918" s="16"/>
      <c r="J1918" s="16"/>
      <c r="K1918" s="20"/>
      <c r="L1918" s="24"/>
      <c r="M1918" s="19"/>
      <c r="N1918" s="19"/>
      <c r="O1918" s="19"/>
      <c r="P1918" s="1"/>
      <c r="Q1918" s="1"/>
      <c r="R1918" s="12"/>
      <c r="S1918" s="13">
        <f t="shared" si="73"/>
        <v>0</v>
      </c>
      <c r="T1918" s="1"/>
      <c r="U1918" s="1"/>
      <c r="V1918" s="1"/>
    </row>
    <row r="1919" spans="1:22" x14ac:dyDescent="0.25">
      <c r="A1919" s="11">
        <f t="shared" si="72"/>
        <v>1917</v>
      </c>
      <c r="B1919" s="1"/>
      <c r="C1919" s="1"/>
      <c r="D1919" s="1"/>
      <c r="E1919" s="14"/>
      <c r="F1919" s="15"/>
      <c r="G1919" s="1"/>
      <c r="H1919" s="1"/>
      <c r="I1919" s="16"/>
      <c r="J1919" s="16"/>
      <c r="K1919" s="20"/>
      <c r="L1919" s="24"/>
      <c r="M1919" s="19"/>
      <c r="N1919" s="19"/>
      <c r="O1919" s="19"/>
      <c r="P1919" s="1"/>
      <c r="Q1919" s="1"/>
      <c r="R1919" s="12"/>
      <c r="S1919" s="13">
        <f t="shared" si="73"/>
        <v>0</v>
      </c>
      <c r="T1919" s="1"/>
      <c r="U1919" s="1"/>
      <c r="V1919" s="1"/>
    </row>
    <row r="1920" spans="1:22" x14ac:dyDescent="0.25">
      <c r="A1920" s="11">
        <f t="shared" si="72"/>
        <v>1918</v>
      </c>
      <c r="B1920" s="1"/>
      <c r="C1920" s="1"/>
      <c r="D1920" s="1"/>
      <c r="E1920" s="14"/>
      <c r="F1920" s="15"/>
      <c r="G1920" s="1"/>
      <c r="H1920" s="1"/>
      <c r="I1920" s="16"/>
      <c r="J1920" s="16"/>
      <c r="K1920" s="20"/>
      <c r="L1920" s="24"/>
      <c r="M1920" s="19"/>
      <c r="N1920" s="19"/>
      <c r="O1920" s="19"/>
      <c r="P1920" s="1"/>
      <c r="Q1920" s="1"/>
      <c r="R1920" s="12"/>
      <c r="S1920" s="13">
        <f t="shared" si="73"/>
        <v>0</v>
      </c>
      <c r="T1920" s="1"/>
      <c r="U1920" s="1"/>
      <c r="V1920" s="1"/>
    </row>
    <row r="1921" spans="1:22" x14ac:dyDescent="0.25">
      <c r="A1921" s="11">
        <f t="shared" si="72"/>
        <v>1919</v>
      </c>
      <c r="B1921" s="1"/>
      <c r="C1921" s="1"/>
      <c r="D1921" s="1"/>
      <c r="E1921" s="14"/>
      <c r="F1921" s="15"/>
      <c r="G1921" s="1"/>
      <c r="H1921" s="1"/>
      <c r="I1921" s="16"/>
      <c r="J1921" s="16"/>
      <c r="K1921" s="20"/>
      <c r="L1921" s="24"/>
      <c r="M1921" s="19"/>
      <c r="N1921" s="19"/>
      <c r="O1921" s="19"/>
      <c r="P1921" s="1"/>
      <c r="Q1921" s="1"/>
      <c r="R1921" s="12"/>
      <c r="S1921" s="13">
        <f t="shared" si="73"/>
        <v>0</v>
      </c>
      <c r="T1921" s="1"/>
      <c r="U1921" s="1"/>
      <c r="V1921" s="1"/>
    </row>
    <row r="1922" spans="1:22" x14ac:dyDescent="0.25">
      <c r="A1922" s="11">
        <f t="shared" si="72"/>
        <v>1920</v>
      </c>
      <c r="B1922" s="1"/>
      <c r="C1922" s="1"/>
      <c r="D1922" s="1"/>
      <c r="E1922" s="14"/>
      <c r="F1922" s="15"/>
      <c r="G1922" s="1"/>
      <c r="H1922" s="1"/>
      <c r="I1922" s="16"/>
      <c r="J1922" s="16"/>
      <c r="K1922" s="20"/>
      <c r="L1922" s="24"/>
      <c r="M1922" s="19"/>
      <c r="N1922" s="19"/>
      <c r="O1922" s="19"/>
      <c r="P1922" s="1"/>
      <c r="Q1922" s="1"/>
      <c r="R1922" s="12"/>
      <c r="S1922" s="13">
        <f t="shared" si="73"/>
        <v>0</v>
      </c>
      <c r="T1922" s="1"/>
      <c r="U1922" s="1"/>
      <c r="V1922" s="1"/>
    </row>
    <row r="1923" spans="1:22" x14ac:dyDescent="0.25">
      <c r="A1923" s="11">
        <f t="shared" si="72"/>
        <v>1921</v>
      </c>
      <c r="B1923" s="1"/>
      <c r="C1923" s="1"/>
      <c r="D1923" s="1"/>
      <c r="E1923" s="14"/>
      <c r="F1923" s="15"/>
      <c r="G1923" s="1"/>
      <c r="H1923" s="1"/>
      <c r="I1923" s="16"/>
      <c r="J1923" s="16"/>
      <c r="K1923" s="20"/>
      <c r="L1923" s="24"/>
      <c r="M1923" s="19"/>
      <c r="N1923" s="19"/>
      <c r="O1923" s="19"/>
      <c r="P1923" s="1"/>
      <c r="Q1923" s="1"/>
      <c r="R1923" s="12"/>
      <c r="S1923" s="13">
        <f t="shared" si="73"/>
        <v>0</v>
      </c>
      <c r="T1923" s="1"/>
      <c r="U1923" s="1"/>
      <c r="V1923" s="1"/>
    </row>
    <row r="1924" spans="1:22" x14ac:dyDescent="0.25">
      <c r="A1924" s="11">
        <f t="shared" ref="A1924:A1987" si="74">A1923+1</f>
        <v>1922</v>
      </c>
      <c r="B1924" s="1"/>
      <c r="C1924" s="1"/>
      <c r="D1924" s="1"/>
      <c r="E1924" s="14"/>
      <c r="F1924" s="15"/>
      <c r="G1924" s="1"/>
      <c r="H1924" s="1"/>
      <c r="I1924" s="16"/>
      <c r="J1924" s="16"/>
      <c r="K1924" s="20"/>
      <c r="L1924" s="24"/>
      <c r="M1924" s="19"/>
      <c r="N1924" s="19"/>
      <c r="O1924" s="19"/>
      <c r="P1924" s="1"/>
      <c r="Q1924" s="1"/>
      <c r="R1924" s="12"/>
      <c r="S1924" s="13">
        <f t="shared" ref="S1924:S1987" si="75">P1924*Q1924</f>
        <v>0</v>
      </c>
      <c r="T1924" s="1"/>
      <c r="U1924" s="1"/>
      <c r="V1924" s="1"/>
    </row>
    <row r="1925" spans="1:22" x14ac:dyDescent="0.25">
      <c r="A1925" s="11">
        <f t="shared" si="74"/>
        <v>1923</v>
      </c>
      <c r="B1925" s="1"/>
      <c r="C1925" s="1"/>
      <c r="D1925" s="1"/>
      <c r="E1925" s="14"/>
      <c r="F1925" s="15"/>
      <c r="G1925" s="1"/>
      <c r="H1925" s="1"/>
      <c r="I1925" s="16"/>
      <c r="J1925" s="16"/>
      <c r="K1925" s="20"/>
      <c r="L1925" s="24"/>
      <c r="M1925" s="19"/>
      <c r="N1925" s="19"/>
      <c r="O1925" s="19"/>
      <c r="P1925" s="1"/>
      <c r="Q1925" s="1"/>
      <c r="R1925" s="12"/>
      <c r="S1925" s="13">
        <f t="shared" si="75"/>
        <v>0</v>
      </c>
      <c r="T1925" s="1"/>
      <c r="U1925" s="1"/>
      <c r="V1925" s="1"/>
    </row>
    <row r="1926" spans="1:22" x14ac:dyDescent="0.25">
      <c r="A1926" s="11">
        <f t="shared" si="74"/>
        <v>1924</v>
      </c>
      <c r="B1926" s="1"/>
      <c r="C1926" s="1"/>
      <c r="D1926" s="1"/>
      <c r="E1926" s="14"/>
      <c r="F1926" s="15"/>
      <c r="G1926" s="1"/>
      <c r="H1926" s="1"/>
      <c r="I1926" s="16"/>
      <c r="J1926" s="16"/>
      <c r="K1926" s="20"/>
      <c r="L1926" s="24"/>
      <c r="M1926" s="19"/>
      <c r="N1926" s="19"/>
      <c r="O1926" s="19"/>
      <c r="P1926" s="1"/>
      <c r="Q1926" s="1"/>
      <c r="R1926" s="12"/>
      <c r="S1926" s="13">
        <f t="shared" si="75"/>
        <v>0</v>
      </c>
      <c r="T1926" s="1"/>
      <c r="U1926" s="1"/>
      <c r="V1926" s="1"/>
    </row>
    <row r="1927" spans="1:22" x14ac:dyDescent="0.25">
      <c r="A1927" s="11">
        <f t="shared" si="74"/>
        <v>1925</v>
      </c>
      <c r="B1927" s="1"/>
      <c r="C1927" s="1"/>
      <c r="D1927" s="1"/>
      <c r="E1927" s="14"/>
      <c r="F1927" s="15"/>
      <c r="G1927" s="1"/>
      <c r="H1927" s="1"/>
      <c r="I1927" s="16"/>
      <c r="J1927" s="16"/>
      <c r="K1927" s="20"/>
      <c r="L1927" s="24"/>
      <c r="M1927" s="19"/>
      <c r="N1927" s="19"/>
      <c r="O1927" s="19"/>
      <c r="P1927" s="1"/>
      <c r="Q1927" s="1"/>
      <c r="R1927" s="12"/>
      <c r="S1927" s="13">
        <f t="shared" si="75"/>
        <v>0</v>
      </c>
      <c r="T1927" s="1"/>
      <c r="U1927" s="1"/>
      <c r="V1927" s="1"/>
    </row>
    <row r="1928" spans="1:22" x14ac:dyDescent="0.25">
      <c r="A1928" s="11">
        <f t="shared" si="74"/>
        <v>1926</v>
      </c>
      <c r="B1928" s="1"/>
      <c r="C1928" s="1"/>
      <c r="D1928" s="1"/>
      <c r="E1928" s="14"/>
      <c r="F1928" s="15"/>
      <c r="G1928" s="1"/>
      <c r="H1928" s="1"/>
      <c r="I1928" s="16"/>
      <c r="J1928" s="16"/>
      <c r="K1928" s="20"/>
      <c r="L1928" s="24"/>
      <c r="M1928" s="19"/>
      <c r="N1928" s="19"/>
      <c r="O1928" s="19"/>
      <c r="P1928" s="1"/>
      <c r="Q1928" s="1"/>
      <c r="R1928" s="12"/>
      <c r="S1928" s="13">
        <f t="shared" si="75"/>
        <v>0</v>
      </c>
      <c r="T1928" s="1"/>
      <c r="U1928" s="1"/>
      <c r="V1928" s="1"/>
    </row>
    <row r="1929" spans="1:22" x14ac:dyDescent="0.25">
      <c r="A1929" s="11">
        <f t="shared" si="74"/>
        <v>1927</v>
      </c>
      <c r="B1929" s="1"/>
      <c r="C1929" s="1"/>
      <c r="D1929" s="1"/>
      <c r="E1929" s="14"/>
      <c r="F1929" s="15"/>
      <c r="G1929" s="1"/>
      <c r="H1929" s="1"/>
      <c r="I1929" s="16"/>
      <c r="J1929" s="16"/>
      <c r="K1929" s="20"/>
      <c r="L1929" s="24"/>
      <c r="M1929" s="19"/>
      <c r="N1929" s="19"/>
      <c r="O1929" s="19"/>
      <c r="P1929" s="1"/>
      <c r="Q1929" s="1"/>
      <c r="R1929" s="12"/>
      <c r="S1929" s="13">
        <f t="shared" si="75"/>
        <v>0</v>
      </c>
      <c r="T1929" s="1"/>
      <c r="U1929" s="1"/>
      <c r="V1929" s="1"/>
    </row>
    <row r="1930" spans="1:22" x14ac:dyDescent="0.25">
      <c r="A1930" s="11">
        <f t="shared" si="74"/>
        <v>1928</v>
      </c>
      <c r="B1930" s="1"/>
      <c r="C1930" s="1"/>
      <c r="D1930" s="1"/>
      <c r="E1930" s="14"/>
      <c r="F1930" s="15"/>
      <c r="G1930" s="1"/>
      <c r="H1930" s="1"/>
      <c r="I1930" s="16"/>
      <c r="J1930" s="16"/>
      <c r="K1930" s="20"/>
      <c r="L1930" s="24"/>
      <c r="M1930" s="19"/>
      <c r="N1930" s="19"/>
      <c r="O1930" s="19"/>
      <c r="P1930" s="1"/>
      <c r="Q1930" s="1"/>
      <c r="R1930" s="12"/>
      <c r="S1930" s="13">
        <f t="shared" si="75"/>
        <v>0</v>
      </c>
      <c r="T1930" s="1"/>
      <c r="U1930" s="1"/>
      <c r="V1930" s="1"/>
    </row>
    <row r="1931" spans="1:22" x14ac:dyDescent="0.25">
      <c r="A1931" s="11">
        <f t="shared" si="74"/>
        <v>1929</v>
      </c>
      <c r="B1931" s="1"/>
      <c r="C1931" s="1"/>
      <c r="D1931" s="1"/>
      <c r="E1931" s="14"/>
      <c r="F1931" s="15"/>
      <c r="G1931" s="1"/>
      <c r="H1931" s="1"/>
      <c r="I1931" s="16"/>
      <c r="J1931" s="16"/>
      <c r="K1931" s="20"/>
      <c r="L1931" s="24"/>
      <c r="M1931" s="19"/>
      <c r="N1931" s="19"/>
      <c r="O1931" s="19"/>
      <c r="P1931" s="1"/>
      <c r="Q1931" s="1"/>
      <c r="R1931" s="12"/>
      <c r="S1931" s="13">
        <f t="shared" si="75"/>
        <v>0</v>
      </c>
      <c r="T1931" s="1"/>
      <c r="U1931" s="1"/>
      <c r="V1931" s="1"/>
    </row>
    <row r="1932" spans="1:22" x14ac:dyDescent="0.25">
      <c r="A1932" s="11">
        <f t="shared" si="74"/>
        <v>1930</v>
      </c>
      <c r="B1932" s="1"/>
      <c r="C1932" s="1"/>
      <c r="D1932" s="1"/>
      <c r="E1932" s="14"/>
      <c r="F1932" s="15"/>
      <c r="G1932" s="1"/>
      <c r="H1932" s="1"/>
      <c r="I1932" s="16"/>
      <c r="J1932" s="16"/>
      <c r="K1932" s="20"/>
      <c r="L1932" s="24"/>
      <c r="M1932" s="19"/>
      <c r="N1932" s="19"/>
      <c r="O1932" s="19"/>
      <c r="P1932" s="1"/>
      <c r="Q1932" s="1"/>
      <c r="R1932" s="12"/>
      <c r="S1932" s="13">
        <f t="shared" si="75"/>
        <v>0</v>
      </c>
      <c r="T1932" s="1"/>
      <c r="U1932" s="1"/>
      <c r="V1932" s="1"/>
    </row>
    <row r="1933" spans="1:22" x14ac:dyDescent="0.25">
      <c r="A1933" s="11">
        <f t="shared" si="74"/>
        <v>1931</v>
      </c>
      <c r="B1933" s="1"/>
      <c r="C1933" s="1"/>
      <c r="D1933" s="1"/>
      <c r="E1933" s="14"/>
      <c r="F1933" s="15"/>
      <c r="G1933" s="1"/>
      <c r="H1933" s="1"/>
      <c r="I1933" s="16"/>
      <c r="J1933" s="16"/>
      <c r="K1933" s="20"/>
      <c r="L1933" s="24"/>
      <c r="M1933" s="19"/>
      <c r="N1933" s="19"/>
      <c r="O1933" s="19"/>
      <c r="P1933" s="1"/>
      <c r="Q1933" s="1"/>
      <c r="R1933" s="12"/>
      <c r="S1933" s="13">
        <f t="shared" si="75"/>
        <v>0</v>
      </c>
      <c r="T1933" s="1"/>
      <c r="U1933" s="1"/>
      <c r="V1933" s="1"/>
    </row>
    <row r="1934" spans="1:22" x14ac:dyDescent="0.25">
      <c r="A1934" s="11">
        <f t="shared" si="74"/>
        <v>1932</v>
      </c>
      <c r="B1934" s="1"/>
      <c r="C1934" s="1"/>
      <c r="D1934" s="1"/>
      <c r="E1934" s="14"/>
      <c r="F1934" s="15"/>
      <c r="G1934" s="1"/>
      <c r="H1934" s="1"/>
      <c r="I1934" s="16"/>
      <c r="J1934" s="16"/>
      <c r="K1934" s="20"/>
      <c r="L1934" s="24"/>
      <c r="M1934" s="19"/>
      <c r="N1934" s="19"/>
      <c r="O1934" s="19"/>
      <c r="P1934" s="1"/>
      <c r="Q1934" s="1"/>
      <c r="R1934" s="12"/>
      <c r="S1934" s="13">
        <f t="shared" si="75"/>
        <v>0</v>
      </c>
      <c r="T1934" s="1"/>
      <c r="U1934" s="1"/>
      <c r="V1934" s="1"/>
    </row>
    <row r="1935" spans="1:22" x14ac:dyDescent="0.25">
      <c r="A1935" s="11">
        <f t="shared" si="74"/>
        <v>1933</v>
      </c>
      <c r="B1935" s="1"/>
      <c r="C1935" s="1"/>
      <c r="D1935" s="1"/>
      <c r="E1935" s="14"/>
      <c r="F1935" s="15"/>
      <c r="G1935" s="1"/>
      <c r="H1935" s="1"/>
      <c r="I1935" s="16"/>
      <c r="J1935" s="16"/>
      <c r="K1935" s="20"/>
      <c r="L1935" s="24"/>
      <c r="M1935" s="19"/>
      <c r="N1935" s="19"/>
      <c r="O1935" s="19"/>
      <c r="P1935" s="1"/>
      <c r="Q1935" s="1"/>
      <c r="R1935" s="12"/>
      <c r="S1935" s="13">
        <f t="shared" si="75"/>
        <v>0</v>
      </c>
      <c r="T1935" s="1"/>
      <c r="U1935" s="1"/>
      <c r="V1935" s="1"/>
    </row>
    <row r="1936" spans="1:22" x14ac:dyDescent="0.25">
      <c r="A1936" s="11">
        <f t="shared" si="74"/>
        <v>1934</v>
      </c>
      <c r="B1936" s="1"/>
      <c r="C1936" s="1"/>
      <c r="D1936" s="1"/>
      <c r="E1936" s="14"/>
      <c r="F1936" s="15"/>
      <c r="G1936" s="1"/>
      <c r="H1936" s="1"/>
      <c r="I1936" s="16"/>
      <c r="J1936" s="16"/>
      <c r="K1936" s="20"/>
      <c r="L1936" s="24"/>
      <c r="M1936" s="19"/>
      <c r="N1936" s="19"/>
      <c r="O1936" s="19"/>
      <c r="P1936" s="1"/>
      <c r="Q1936" s="1"/>
      <c r="R1936" s="12"/>
      <c r="S1936" s="13">
        <f t="shared" si="75"/>
        <v>0</v>
      </c>
      <c r="T1936" s="1"/>
      <c r="U1936" s="1"/>
      <c r="V1936" s="1"/>
    </row>
    <row r="1937" spans="1:22" x14ac:dyDescent="0.25">
      <c r="A1937" s="11">
        <f t="shared" si="74"/>
        <v>1935</v>
      </c>
      <c r="B1937" s="1"/>
      <c r="C1937" s="1"/>
      <c r="D1937" s="1"/>
      <c r="E1937" s="14"/>
      <c r="F1937" s="15"/>
      <c r="G1937" s="1"/>
      <c r="H1937" s="1"/>
      <c r="I1937" s="16"/>
      <c r="J1937" s="16"/>
      <c r="K1937" s="20"/>
      <c r="L1937" s="24"/>
      <c r="M1937" s="19"/>
      <c r="N1937" s="19"/>
      <c r="O1937" s="19"/>
      <c r="P1937" s="1"/>
      <c r="Q1937" s="1"/>
      <c r="R1937" s="12"/>
      <c r="S1937" s="13">
        <f t="shared" si="75"/>
        <v>0</v>
      </c>
      <c r="T1937" s="1"/>
      <c r="U1937" s="1"/>
      <c r="V1937" s="1"/>
    </row>
    <row r="1938" spans="1:22" x14ac:dyDescent="0.25">
      <c r="A1938" s="11">
        <f t="shared" si="74"/>
        <v>1936</v>
      </c>
      <c r="B1938" s="1"/>
      <c r="C1938" s="1"/>
      <c r="D1938" s="1"/>
      <c r="E1938" s="14"/>
      <c r="F1938" s="15"/>
      <c r="G1938" s="1"/>
      <c r="H1938" s="1"/>
      <c r="I1938" s="16"/>
      <c r="J1938" s="16"/>
      <c r="K1938" s="20"/>
      <c r="L1938" s="24"/>
      <c r="M1938" s="19"/>
      <c r="N1938" s="19"/>
      <c r="O1938" s="19"/>
      <c r="P1938" s="1"/>
      <c r="Q1938" s="1"/>
      <c r="R1938" s="12"/>
      <c r="S1938" s="13">
        <f t="shared" si="75"/>
        <v>0</v>
      </c>
      <c r="T1938" s="1"/>
      <c r="U1938" s="1"/>
      <c r="V1938" s="1"/>
    </row>
    <row r="1939" spans="1:22" x14ac:dyDescent="0.25">
      <c r="A1939" s="11">
        <f t="shared" si="74"/>
        <v>1937</v>
      </c>
      <c r="B1939" s="1"/>
      <c r="C1939" s="1"/>
      <c r="D1939" s="1"/>
      <c r="E1939" s="14"/>
      <c r="F1939" s="15"/>
      <c r="G1939" s="1"/>
      <c r="H1939" s="1"/>
      <c r="I1939" s="16"/>
      <c r="J1939" s="16"/>
      <c r="K1939" s="20"/>
      <c r="L1939" s="24"/>
      <c r="M1939" s="19"/>
      <c r="N1939" s="19"/>
      <c r="O1939" s="19"/>
      <c r="P1939" s="1"/>
      <c r="Q1939" s="1"/>
      <c r="R1939" s="12"/>
      <c r="S1939" s="13">
        <f t="shared" si="75"/>
        <v>0</v>
      </c>
      <c r="T1939" s="1"/>
      <c r="U1939" s="1"/>
      <c r="V1939" s="1"/>
    </row>
    <row r="1940" spans="1:22" x14ac:dyDescent="0.25">
      <c r="A1940" s="11">
        <f t="shared" si="74"/>
        <v>1938</v>
      </c>
      <c r="B1940" s="1"/>
      <c r="C1940" s="1"/>
      <c r="D1940" s="1"/>
      <c r="E1940" s="14"/>
      <c r="F1940" s="15"/>
      <c r="G1940" s="1"/>
      <c r="H1940" s="1"/>
      <c r="I1940" s="16"/>
      <c r="J1940" s="16"/>
      <c r="K1940" s="20"/>
      <c r="L1940" s="24"/>
      <c r="M1940" s="19"/>
      <c r="N1940" s="19"/>
      <c r="O1940" s="19"/>
      <c r="P1940" s="1"/>
      <c r="Q1940" s="1"/>
      <c r="R1940" s="12"/>
      <c r="S1940" s="13">
        <f t="shared" si="75"/>
        <v>0</v>
      </c>
      <c r="T1940" s="1"/>
      <c r="U1940" s="1"/>
      <c r="V1940" s="1"/>
    </row>
    <row r="1941" spans="1:22" x14ac:dyDescent="0.25">
      <c r="A1941" s="11">
        <f t="shared" si="74"/>
        <v>1939</v>
      </c>
      <c r="B1941" s="1"/>
      <c r="C1941" s="1"/>
      <c r="D1941" s="1"/>
      <c r="E1941" s="14"/>
      <c r="F1941" s="15"/>
      <c r="G1941" s="1"/>
      <c r="H1941" s="1"/>
      <c r="I1941" s="16"/>
      <c r="J1941" s="16"/>
      <c r="K1941" s="20"/>
      <c r="L1941" s="24"/>
      <c r="M1941" s="19"/>
      <c r="N1941" s="19"/>
      <c r="O1941" s="19"/>
      <c r="P1941" s="1"/>
      <c r="Q1941" s="1"/>
      <c r="R1941" s="12"/>
      <c r="S1941" s="13">
        <f t="shared" si="75"/>
        <v>0</v>
      </c>
      <c r="T1941" s="1"/>
      <c r="U1941" s="1"/>
      <c r="V1941" s="1"/>
    </row>
    <row r="1942" spans="1:22" x14ac:dyDescent="0.25">
      <c r="A1942" s="11">
        <f t="shared" si="74"/>
        <v>1940</v>
      </c>
      <c r="B1942" s="1"/>
      <c r="C1942" s="1"/>
      <c r="D1942" s="1"/>
      <c r="E1942" s="14"/>
      <c r="F1942" s="15"/>
      <c r="G1942" s="1"/>
      <c r="H1942" s="1"/>
      <c r="I1942" s="16"/>
      <c r="J1942" s="16"/>
      <c r="K1942" s="20"/>
      <c r="L1942" s="24"/>
      <c r="M1942" s="19"/>
      <c r="N1942" s="19"/>
      <c r="O1942" s="19"/>
      <c r="P1942" s="1"/>
      <c r="Q1942" s="1"/>
      <c r="R1942" s="12"/>
      <c r="S1942" s="13">
        <f t="shared" si="75"/>
        <v>0</v>
      </c>
      <c r="T1942" s="1"/>
      <c r="U1942" s="1"/>
      <c r="V1942" s="1"/>
    </row>
    <row r="1943" spans="1:22" x14ac:dyDescent="0.25">
      <c r="A1943" s="11">
        <f t="shared" si="74"/>
        <v>1941</v>
      </c>
      <c r="B1943" s="1"/>
      <c r="C1943" s="1"/>
      <c r="D1943" s="1"/>
      <c r="E1943" s="14"/>
      <c r="F1943" s="15"/>
      <c r="G1943" s="1"/>
      <c r="H1943" s="1"/>
      <c r="I1943" s="16"/>
      <c r="J1943" s="16"/>
      <c r="K1943" s="20"/>
      <c r="L1943" s="24"/>
      <c r="M1943" s="19"/>
      <c r="N1943" s="19"/>
      <c r="O1943" s="19"/>
      <c r="P1943" s="1"/>
      <c r="Q1943" s="1"/>
      <c r="R1943" s="12"/>
      <c r="S1943" s="13">
        <f t="shared" si="75"/>
        <v>0</v>
      </c>
      <c r="T1943" s="1"/>
      <c r="U1943" s="1"/>
      <c r="V1943" s="1"/>
    </row>
    <row r="1944" spans="1:22" x14ac:dyDescent="0.25">
      <c r="A1944" s="11">
        <f t="shared" si="74"/>
        <v>1942</v>
      </c>
      <c r="B1944" s="1"/>
      <c r="C1944" s="1"/>
      <c r="D1944" s="1"/>
      <c r="E1944" s="14"/>
      <c r="F1944" s="15"/>
      <c r="G1944" s="1"/>
      <c r="H1944" s="1"/>
      <c r="I1944" s="16"/>
      <c r="J1944" s="16"/>
      <c r="K1944" s="20"/>
      <c r="L1944" s="24"/>
      <c r="M1944" s="19"/>
      <c r="N1944" s="19"/>
      <c r="O1944" s="19"/>
      <c r="P1944" s="1"/>
      <c r="Q1944" s="1"/>
      <c r="R1944" s="12"/>
      <c r="S1944" s="13">
        <f t="shared" si="75"/>
        <v>0</v>
      </c>
      <c r="T1944" s="1"/>
      <c r="U1944" s="1"/>
      <c r="V1944" s="1"/>
    </row>
    <row r="1945" spans="1:22" x14ac:dyDescent="0.25">
      <c r="A1945" s="11">
        <f t="shared" si="74"/>
        <v>1943</v>
      </c>
      <c r="B1945" s="1"/>
      <c r="C1945" s="1"/>
      <c r="D1945" s="1"/>
      <c r="E1945" s="14"/>
      <c r="F1945" s="15"/>
      <c r="G1945" s="1"/>
      <c r="H1945" s="1"/>
      <c r="I1945" s="16"/>
      <c r="J1945" s="16"/>
      <c r="K1945" s="20"/>
      <c r="L1945" s="24"/>
      <c r="M1945" s="19"/>
      <c r="N1945" s="19"/>
      <c r="O1945" s="19"/>
      <c r="P1945" s="1"/>
      <c r="Q1945" s="1"/>
      <c r="R1945" s="12"/>
      <c r="S1945" s="13">
        <f t="shared" si="75"/>
        <v>0</v>
      </c>
      <c r="T1945" s="1"/>
      <c r="U1945" s="1"/>
      <c r="V1945" s="1"/>
    </row>
    <row r="1946" spans="1:22" x14ac:dyDescent="0.25">
      <c r="A1946" s="11">
        <f t="shared" si="74"/>
        <v>1944</v>
      </c>
      <c r="B1946" s="1"/>
      <c r="C1946" s="1"/>
      <c r="D1946" s="1"/>
      <c r="E1946" s="14"/>
      <c r="F1946" s="15"/>
      <c r="G1946" s="1"/>
      <c r="H1946" s="1"/>
      <c r="I1946" s="16"/>
      <c r="J1946" s="16"/>
      <c r="K1946" s="20"/>
      <c r="L1946" s="24"/>
      <c r="M1946" s="19"/>
      <c r="N1946" s="19"/>
      <c r="O1946" s="19"/>
      <c r="P1946" s="1"/>
      <c r="Q1946" s="1"/>
      <c r="R1946" s="12"/>
      <c r="S1946" s="13">
        <f t="shared" si="75"/>
        <v>0</v>
      </c>
      <c r="T1946" s="1"/>
      <c r="U1946" s="1"/>
      <c r="V1946" s="1"/>
    </row>
    <row r="1947" spans="1:22" x14ac:dyDescent="0.25">
      <c r="A1947" s="11">
        <f t="shared" si="74"/>
        <v>1945</v>
      </c>
      <c r="B1947" s="1"/>
      <c r="C1947" s="1"/>
      <c r="D1947" s="1"/>
      <c r="E1947" s="14"/>
      <c r="F1947" s="15"/>
      <c r="G1947" s="1"/>
      <c r="H1947" s="1"/>
      <c r="I1947" s="16"/>
      <c r="J1947" s="16"/>
      <c r="K1947" s="20"/>
      <c r="L1947" s="24"/>
      <c r="M1947" s="19"/>
      <c r="N1947" s="19"/>
      <c r="O1947" s="19"/>
      <c r="P1947" s="1"/>
      <c r="Q1947" s="1"/>
      <c r="R1947" s="12"/>
      <c r="S1947" s="13">
        <f t="shared" si="75"/>
        <v>0</v>
      </c>
      <c r="T1947" s="1"/>
      <c r="U1947" s="1"/>
      <c r="V1947" s="1"/>
    </row>
    <row r="1948" spans="1:22" x14ac:dyDescent="0.25">
      <c r="A1948" s="11">
        <f t="shared" si="74"/>
        <v>1946</v>
      </c>
      <c r="B1948" s="1"/>
      <c r="C1948" s="1"/>
      <c r="D1948" s="1"/>
      <c r="E1948" s="14"/>
      <c r="F1948" s="15"/>
      <c r="G1948" s="1"/>
      <c r="H1948" s="1"/>
      <c r="I1948" s="16"/>
      <c r="J1948" s="16"/>
      <c r="K1948" s="20"/>
      <c r="L1948" s="24"/>
      <c r="M1948" s="19"/>
      <c r="N1948" s="19"/>
      <c r="O1948" s="19"/>
      <c r="P1948" s="1"/>
      <c r="Q1948" s="1"/>
      <c r="R1948" s="12"/>
      <c r="S1948" s="13">
        <f t="shared" si="75"/>
        <v>0</v>
      </c>
      <c r="T1948" s="1"/>
      <c r="U1948" s="1"/>
      <c r="V1948" s="1"/>
    </row>
    <row r="1949" spans="1:22" x14ac:dyDescent="0.25">
      <c r="A1949" s="11">
        <f t="shared" si="74"/>
        <v>1947</v>
      </c>
      <c r="B1949" s="1"/>
      <c r="C1949" s="1"/>
      <c r="D1949" s="1"/>
      <c r="E1949" s="14"/>
      <c r="F1949" s="15"/>
      <c r="G1949" s="1"/>
      <c r="H1949" s="1"/>
      <c r="I1949" s="16"/>
      <c r="J1949" s="16"/>
      <c r="K1949" s="20"/>
      <c r="L1949" s="24"/>
      <c r="M1949" s="19"/>
      <c r="N1949" s="19"/>
      <c r="O1949" s="19"/>
      <c r="P1949" s="1"/>
      <c r="Q1949" s="1"/>
      <c r="R1949" s="12"/>
      <c r="S1949" s="13">
        <f t="shared" si="75"/>
        <v>0</v>
      </c>
      <c r="T1949" s="1"/>
      <c r="U1949" s="1"/>
      <c r="V1949" s="1"/>
    </row>
    <row r="1950" spans="1:22" x14ac:dyDescent="0.25">
      <c r="A1950" s="11">
        <f t="shared" si="74"/>
        <v>1948</v>
      </c>
      <c r="B1950" s="1"/>
      <c r="C1950" s="1"/>
      <c r="D1950" s="1"/>
      <c r="E1950" s="14"/>
      <c r="F1950" s="15"/>
      <c r="G1950" s="1"/>
      <c r="H1950" s="1"/>
      <c r="I1950" s="16"/>
      <c r="J1950" s="16"/>
      <c r="K1950" s="20"/>
      <c r="L1950" s="24"/>
      <c r="M1950" s="19"/>
      <c r="N1950" s="19"/>
      <c r="O1950" s="19"/>
      <c r="P1950" s="1"/>
      <c r="Q1950" s="1"/>
      <c r="R1950" s="12"/>
      <c r="S1950" s="13">
        <f t="shared" si="75"/>
        <v>0</v>
      </c>
      <c r="T1950" s="1"/>
      <c r="U1950" s="1"/>
      <c r="V1950" s="1"/>
    </row>
    <row r="1951" spans="1:22" x14ac:dyDescent="0.25">
      <c r="A1951" s="11">
        <f t="shared" si="74"/>
        <v>1949</v>
      </c>
      <c r="B1951" s="1"/>
      <c r="C1951" s="1"/>
      <c r="D1951" s="1"/>
      <c r="E1951" s="14"/>
      <c r="F1951" s="15"/>
      <c r="G1951" s="1"/>
      <c r="H1951" s="1"/>
      <c r="I1951" s="16"/>
      <c r="J1951" s="16"/>
      <c r="K1951" s="20"/>
      <c r="L1951" s="24"/>
      <c r="M1951" s="19"/>
      <c r="N1951" s="19"/>
      <c r="O1951" s="19"/>
      <c r="P1951" s="1"/>
      <c r="Q1951" s="1"/>
      <c r="R1951" s="12"/>
      <c r="S1951" s="13">
        <f t="shared" si="75"/>
        <v>0</v>
      </c>
      <c r="T1951" s="1"/>
      <c r="U1951" s="1"/>
      <c r="V1951" s="1"/>
    </row>
    <row r="1952" spans="1:22" x14ac:dyDescent="0.25">
      <c r="A1952" s="11">
        <f t="shared" si="74"/>
        <v>1950</v>
      </c>
      <c r="B1952" s="1"/>
      <c r="C1952" s="1"/>
      <c r="D1952" s="1"/>
      <c r="E1952" s="14"/>
      <c r="F1952" s="15"/>
      <c r="G1952" s="1"/>
      <c r="H1952" s="1"/>
      <c r="I1952" s="16"/>
      <c r="J1952" s="16"/>
      <c r="K1952" s="20"/>
      <c r="L1952" s="24"/>
      <c r="M1952" s="19"/>
      <c r="N1952" s="19"/>
      <c r="O1952" s="19"/>
      <c r="P1952" s="1"/>
      <c r="Q1952" s="1"/>
      <c r="R1952" s="12"/>
      <c r="S1952" s="13">
        <f t="shared" si="75"/>
        <v>0</v>
      </c>
      <c r="T1952" s="1"/>
      <c r="U1952" s="1"/>
      <c r="V1952" s="1"/>
    </row>
    <row r="1953" spans="1:22" x14ac:dyDescent="0.25">
      <c r="A1953" s="11">
        <f t="shared" si="74"/>
        <v>1951</v>
      </c>
      <c r="B1953" s="1"/>
      <c r="C1953" s="1"/>
      <c r="D1953" s="1"/>
      <c r="E1953" s="14"/>
      <c r="F1953" s="15"/>
      <c r="G1953" s="1"/>
      <c r="H1953" s="1"/>
      <c r="I1953" s="16"/>
      <c r="J1953" s="16"/>
      <c r="K1953" s="20"/>
      <c r="L1953" s="24"/>
      <c r="M1953" s="19"/>
      <c r="N1953" s="19"/>
      <c r="O1953" s="19"/>
      <c r="P1953" s="1"/>
      <c r="Q1953" s="1"/>
      <c r="R1953" s="12"/>
      <c r="S1953" s="13">
        <f t="shared" si="75"/>
        <v>0</v>
      </c>
      <c r="T1953" s="1"/>
      <c r="U1953" s="1"/>
      <c r="V1953" s="1"/>
    </row>
    <row r="1954" spans="1:22" x14ac:dyDescent="0.25">
      <c r="A1954" s="11">
        <f t="shared" si="74"/>
        <v>1952</v>
      </c>
      <c r="B1954" s="1"/>
      <c r="C1954" s="1"/>
      <c r="D1954" s="1"/>
      <c r="E1954" s="14"/>
      <c r="F1954" s="15"/>
      <c r="G1954" s="1"/>
      <c r="H1954" s="1"/>
      <c r="I1954" s="16"/>
      <c r="J1954" s="16"/>
      <c r="K1954" s="20"/>
      <c r="L1954" s="24"/>
      <c r="M1954" s="19"/>
      <c r="N1954" s="19"/>
      <c r="O1954" s="19"/>
      <c r="P1954" s="1"/>
      <c r="Q1954" s="1"/>
      <c r="R1954" s="12"/>
      <c r="S1954" s="13">
        <f t="shared" si="75"/>
        <v>0</v>
      </c>
      <c r="T1954" s="1"/>
      <c r="U1954" s="1"/>
      <c r="V1954" s="1"/>
    </row>
    <row r="1955" spans="1:22" x14ac:dyDescent="0.25">
      <c r="A1955" s="11">
        <f t="shared" si="74"/>
        <v>1953</v>
      </c>
      <c r="B1955" s="1"/>
      <c r="C1955" s="1"/>
      <c r="D1955" s="1"/>
      <c r="E1955" s="14"/>
      <c r="F1955" s="15"/>
      <c r="G1955" s="1"/>
      <c r="H1955" s="1"/>
      <c r="I1955" s="16"/>
      <c r="J1955" s="16"/>
      <c r="K1955" s="20"/>
      <c r="L1955" s="24"/>
      <c r="M1955" s="19"/>
      <c r="N1955" s="19"/>
      <c r="O1955" s="19"/>
      <c r="P1955" s="1"/>
      <c r="Q1955" s="1"/>
      <c r="R1955" s="12"/>
      <c r="S1955" s="13">
        <f t="shared" si="75"/>
        <v>0</v>
      </c>
      <c r="T1955" s="1"/>
      <c r="U1955" s="1"/>
      <c r="V1955" s="1"/>
    </row>
    <row r="1956" spans="1:22" x14ac:dyDescent="0.25">
      <c r="A1956" s="11">
        <f t="shared" si="74"/>
        <v>1954</v>
      </c>
      <c r="B1956" s="1"/>
      <c r="C1956" s="1"/>
      <c r="D1956" s="1"/>
      <c r="E1956" s="14"/>
      <c r="F1956" s="15"/>
      <c r="G1956" s="1"/>
      <c r="H1956" s="1"/>
      <c r="I1956" s="16"/>
      <c r="J1956" s="16"/>
      <c r="K1956" s="20"/>
      <c r="L1956" s="24"/>
      <c r="M1956" s="19"/>
      <c r="N1956" s="19"/>
      <c r="O1956" s="19"/>
      <c r="P1956" s="1"/>
      <c r="Q1956" s="1"/>
      <c r="R1956" s="12"/>
      <c r="S1956" s="13">
        <f t="shared" si="75"/>
        <v>0</v>
      </c>
      <c r="T1956" s="1"/>
      <c r="U1956" s="1"/>
      <c r="V1956" s="1"/>
    </row>
    <row r="1957" spans="1:22" x14ac:dyDescent="0.25">
      <c r="A1957" s="11">
        <f t="shared" si="74"/>
        <v>1955</v>
      </c>
      <c r="B1957" s="1"/>
      <c r="C1957" s="1"/>
      <c r="D1957" s="1"/>
      <c r="E1957" s="14"/>
      <c r="F1957" s="15"/>
      <c r="G1957" s="1"/>
      <c r="H1957" s="1"/>
      <c r="I1957" s="16"/>
      <c r="J1957" s="16"/>
      <c r="K1957" s="20"/>
      <c r="L1957" s="24"/>
      <c r="M1957" s="19"/>
      <c r="N1957" s="19"/>
      <c r="O1957" s="19"/>
      <c r="P1957" s="1"/>
      <c r="Q1957" s="1"/>
      <c r="R1957" s="12"/>
      <c r="S1957" s="13">
        <f t="shared" si="75"/>
        <v>0</v>
      </c>
      <c r="T1957" s="1"/>
      <c r="U1957" s="1"/>
      <c r="V1957" s="1"/>
    </row>
    <row r="1958" spans="1:22" x14ac:dyDescent="0.25">
      <c r="A1958" s="11">
        <f t="shared" si="74"/>
        <v>1956</v>
      </c>
      <c r="B1958" s="1"/>
      <c r="C1958" s="1"/>
      <c r="D1958" s="1"/>
      <c r="E1958" s="14"/>
      <c r="F1958" s="15"/>
      <c r="G1958" s="1"/>
      <c r="H1958" s="1"/>
      <c r="I1958" s="16"/>
      <c r="J1958" s="16"/>
      <c r="K1958" s="20"/>
      <c r="L1958" s="24"/>
      <c r="M1958" s="19"/>
      <c r="N1958" s="19"/>
      <c r="O1958" s="19"/>
      <c r="P1958" s="1"/>
      <c r="Q1958" s="1"/>
      <c r="R1958" s="12"/>
      <c r="S1958" s="13">
        <f t="shared" si="75"/>
        <v>0</v>
      </c>
      <c r="T1958" s="1"/>
      <c r="U1958" s="1"/>
      <c r="V1958" s="1"/>
    </row>
    <row r="1959" spans="1:22" x14ac:dyDescent="0.25">
      <c r="A1959" s="11">
        <f t="shared" si="74"/>
        <v>1957</v>
      </c>
      <c r="B1959" s="1"/>
      <c r="C1959" s="1"/>
      <c r="D1959" s="1"/>
      <c r="E1959" s="14"/>
      <c r="F1959" s="15"/>
      <c r="G1959" s="1"/>
      <c r="H1959" s="1"/>
      <c r="I1959" s="16"/>
      <c r="J1959" s="16"/>
      <c r="K1959" s="20"/>
      <c r="L1959" s="24"/>
      <c r="M1959" s="19"/>
      <c r="N1959" s="19"/>
      <c r="O1959" s="19"/>
      <c r="P1959" s="1"/>
      <c r="Q1959" s="1"/>
      <c r="R1959" s="12"/>
      <c r="S1959" s="13">
        <f t="shared" si="75"/>
        <v>0</v>
      </c>
      <c r="T1959" s="1"/>
      <c r="U1959" s="1"/>
      <c r="V1959" s="1"/>
    </row>
    <row r="1960" spans="1:22" x14ac:dyDescent="0.25">
      <c r="A1960" s="11">
        <f t="shared" si="74"/>
        <v>1958</v>
      </c>
      <c r="B1960" s="1"/>
      <c r="C1960" s="1"/>
      <c r="D1960" s="1"/>
      <c r="E1960" s="14"/>
      <c r="F1960" s="15"/>
      <c r="G1960" s="1"/>
      <c r="H1960" s="1"/>
      <c r="I1960" s="16"/>
      <c r="J1960" s="16"/>
      <c r="K1960" s="20"/>
      <c r="L1960" s="24"/>
      <c r="M1960" s="19"/>
      <c r="N1960" s="19"/>
      <c r="O1960" s="19"/>
      <c r="P1960" s="1"/>
      <c r="Q1960" s="1"/>
      <c r="R1960" s="12"/>
      <c r="S1960" s="13">
        <f t="shared" si="75"/>
        <v>0</v>
      </c>
      <c r="T1960" s="1"/>
      <c r="U1960" s="1"/>
      <c r="V1960" s="1"/>
    </row>
    <row r="1961" spans="1:22" x14ac:dyDescent="0.25">
      <c r="A1961" s="11">
        <f t="shared" si="74"/>
        <v>1959</v>
      </c>
      <c r="B1961" s="1"/>
      <c r="C1961" s="1"/>
      <c r="D1961" s="1"/>
      <c r="E1961" s="14"/>
      <c r="F1961" s="15"/>
      <c r="G1961" s="1"/>
      <c r="H1961" s="1"/>
      <c r="I1961" s="16"/>
      <c r="J1961" s="16"/>
      <c r="K1961" s="20"/>
      <c r="L1961" s="24"/>
      <c r="M1961" s="19"/>
      <c r="N1961" s="19"/>
      <c r="O1961" s="19"/>
      <c r="P1961" s="1"/>
      <c r="Q1961" s="1"/>
      <c r="R1961" s="12"/>
      <c r="S1961" s="13">
        <f t="shared" si="75"/>
        <v>0</v>
      </c>
      <c r="T1961" s="1"/>
      <c r="U1961" s="1"/>
      <c r="V1961" s="1"/>
    </row>
    <row r="1962" spans="1:22" x14ac:dyDescent="0.25">
      <c r="A1962" s="11">
        <f t="shared" si="74"/>
        <v>1960</v>
      </c>
      <c r="B1962" s="1"/>
      <c r="C1962" s="1"/>
      <c r="D1962" s="1"/>
      <c r="E1962" s="14"/>
      <c r="F1962" s="15"/>
      <c r="G1962" s="1"/>
      <c r="H1962" s="1"/>
      <c r="I1962" s="16"/>
      <c r="J1962" s="16"/>
      <c r="K1962" s="20"/>
      <c r="L1962" s="24"/>
      <c r="M1962" s="19"/>
      <c r="N1962" s="19"/>
      <c r="O1962" s="19"/>
      <c r="P1962" s="1"/>
      <c r="Q1962" s="1"/>
      <c r="R1962" s="12"/>
      <c r="S1962" s="13">
        <f t="shared" si="75"/>
        <v>0</v>
      </c>
      <c r="T1962" s="1"/>
      <c r="U1962" s="1"/>
      <c r="V1962" s="1"/>
    </row>
    <row r="1963" spans="1:22" x14ac:dyDescent="0.25">
      <c r="A1963" s="11">
        <f t="shared" si="74"/>
        <v>1961</v>
      </c>
      <c r="B1963" s="1"/>
      <c r="C1963" s="1"/>
      <c r="D1963" s="1"/>
      <c r="E1963" s="14"/>
      <c r="F1963" s="15"/>
      <c r="G1963" s="1"/>
      <c r="H1963" s="1"/>
      <c r="I1963" s="16"/>
      <c r="J1963" s="16"/>
      <c r="K1963" s="20"/>
      <c r="L1963" s="24"/>
      <c r="M1963" s="19"/>
      <c r="N1963" s="19"/>
      <c r="O1963" s="19"/>
      <c r="P1963" s="1"/>
      <c r="Q1963" s="1"/>
      <c r="R1963" s="12"/>
      <c r="S1963" s="13">
        <f t="shared" si="75"/>
        <v>0</v>
      </c>
      <c r="T1963" s="1"/>
      <c r="U1963" s="1"/>
      <c r="V1963" s="1"/>
    </row>
    <row r="1964" spans="1:22" x14ac:dyDescent="0.25">
      <c r="A1964" s="11">
        <f t="shared" si="74"/>
        <v>1962</v>
      </c>
      <c r="B1964" s="1"/>
      <c r="C1964" s="1"/>
      <c r="D1964" s="1"/>
      <c r="E1964" s="14"/>
      <c r="F1964" s="15"/>
      <c r="G1964" s="1"/>
      <c r="H1964" s="1"/>
      <c r="I1964" s="16"/>
      <c r="J1964" s="16"/>
      <c r="K1964" s="20"/>
      <c r="L1964" s="24"/>
      <c r="M1964" s="19"/>
      <c r="N1964" s="19"/>
      <c r="O1964" s="19"/>
      <c r="P1964" s="1"/>
      <c r="Q1964" s="1"/>
      <c r="R1964" s="12"/>
      <c r="S1964" s="13">
        <f t="shared" si="75"/>
        <v>0</v>
      </c>
      <c r="T1964" s="1"/>
      <c r="U1964" s="1"/>
      <c r="V1964" s="1"/>
    </row>
    <row r="1965" spans="1:22" x14ac:dyDescent="0.25">
      <c r="A1965" s="11">
        <f t="shared" si="74"/>
        <v>1963</v>
      </c>
      <c r="B1965" s="1"/>
      <c r="C1965" s="1"/>
      <c r="D1965" s="1"/>
      <c r="E1965" s="14"/>
      <c r="F1965" s="15"/>
      <c r="G1965" s="1"/>
      <c r="H1965" s="1"/>
      <c r="I1965" s="16"/>
      <c r="J1965" s="16"/>
      <c r="K1965" s="20"/>
      <c r="L1965" s="24"/>
      <c r="M1965" s="19"/>
      <c r="N1965" s="19"/>
      <c r="O1965" s="19"/>
      <c r="P1965" s="1"/>
      <c r="Q1965" s="1"/>
      <c r="R1965" s="12"/>
      <c r="S1965" s="13">
        <f t="shared" si="75"/>
        <v>0</v>
      </c>
      <c r="T1965" s="1"/>
      <c r="U1965" s="1"/>
      <c r="V1965" s="1"/>
    </row>
    <row r="1966" spans="1:22" x14ac:dyDescent="0.25">
      <c r="A1966" s="11">
        <f t="shared" si="74"/>
        <v>1964</v>
      </c>
      <c r="B1966" s="1"/>
      <c r="C1966" s="1"/>
      <c r="D1966" s="1"/>
      <c r="E1966" s="14"/>
      <c r="F1966" s="15"/>
      <c r="G1966" s="1"/>
      <c r="H1966" s="1"/>
      <c r="I1966" s="16"/>
      <c r="J1966" s="16"/>
      <c r="K1966" s="20"/>
      <c r="L1966" s="24"/>
      <c r="M1966" s="19"/>
      <c r="N1966" s="19"/>
      <c r="O1966" s="19"/>
      <c r="P1966" s="1"/>
      <c r="Q1966" s="1"/>
      <c r="R1966" s="12"/>
      <c r="S1966" s="13">
        <f t="shared" si="75"/>
        <v>0</v>
      </c>
      <c r="T1966" s="1"/>
      <c r="U1966" s="1"/>
      <c r="V1966" s="1"/>
    </row>
    <row r="1967" spans="1:22" x14ac:dyDescent="0.25">
      <c r="A1967" s="11">
        <f t="shared" si="74"/>
        <v>1965</v>
      </c>
      <c r="B1967" s="1"/>
      <c r="C1967" s="1"/>
      <c r="D1967" s="1"/>
      <c r="E1967" s="14"/>
      <c r="F1967" s="15"/>
      <c r="G1967" s="1"/>
      <c r="H1967" s="1"/>
      <c r="I1967" s="16"/>
      <c r="J1967" s="16"/>
      <c r="K1967" s="20"/>
      <c r="L1967" s="24"/>
      <c r="M1967" s="19"/>
      <c r="N1967" s="19"/>
      <c r="O1967" s="19"/>
      <c r="P1967" s="1"/>
      <c r="Q1967" s="1"/>
      <c r="R1967" s="12"/>
      <c r="S1967" s="13">
        <f t="shared" si="75"/>
        <v>0</v>
      </c>
      <c r="T1967" s="1"/>
      <c r="U1967" s="1"/>
      <c r="V1967" s="1"/>
    </row>
    <row r="1968" spans="1:22" x14ac:dyDescent="0.25">
      <c r="A1968" s="11">
        <f t="shared" si="74"/>
        <v>1966</v>
      </c>
      <c r="B1968" s="1"/>
      <c r="C1968" s="1"/>
      <c r="D1968" s="1"/>
      <c r="E1968" s="14"/>
      <c r="F1968" s="15"/>
      <c r="G1968" s="1"/>
      <c r="H1968" s="1"/>
      <c r="I1968" s="16"/>
      <c r="J1968" s="16"/>
      <c r="K1968" s="20"/>
      <c r="L1968" s="24"/>
      <c r="M1968" s="19"/>
      <c r="N1968" s="19"/>
      <c r="O1968" s="19"/>
      <c r="P1968" s="1"/>
      <c r="Q1968" s="1"/>
      <c r="R1968" s="12"/>
      <c r="S1968" s="13">
        <f t="shared" si="75"/>
        <v>0</v>
      </c>
      <c r="T1968" s="1"/>
      <c r="U1968" s="1"/>
      <c r="V1968" s="1"/>
    </row>
    <row r="1969" spans="1:22" x14ac:dyDescent="0.25">
      <c r="A1969" s="11">
        <f t="shared" si="74"/>
        <v>1967</v>
      </c>
      <c r="B1969" s="1"/>
      <c r="C1969" s="1"/>
      <c r="D1969" s="1"/>
      <c r="E1969" s="14"/>
      <c r="F1969" s="15"/>
      <c r="G1969" s="1"/>
      <c r="H1969" s="1"/>
      <c r="I1969" s="16"/>
      <c r="J1969" s="16"/>
      <c r="K1969" s="20"/>
      <c r="L1969" s="24"/>
      <c r="M1969" s="19"/>
      <c r="N1969" s="19"/>
      <c r="O1969" s="19"/>
      <c r="P1969" s="1"/>
      <c r="Q1969" s="1"/>
      <c r="R1969" s="12"/>
      <c r="S1969" s="13">
        <f t="shared" si="75"/>
        <v>0</v>
      </c>
      <c r="T1969" s="1"/>
      <c r="U1969" s="1"/>
      <c r="V1969" s="1"/>
    </row>
    <row r="1970" spans="1:22" x14ac:dyDescent="0.25">
      <c r="A1970" s="11">
        <f t="shared" si="74"/>
        <v>1968</v>
      </c>
      <c r="B1970" s="1"/>
      <c r="C1970" s="1"/>
      <c r="D1970" s="1"/>
      <c r="E1970" s="14"/>
      <c r="F1970" s="15"/>
      <c r="G1970" s="1"/>
      <c r="H1970" s="1"/>
      <c r="I1970" s="16"/>
      <c r="J1970" s="16"/>
      <c r="K1970" s="20"/>
      <c r="L1970" s="24"/>
      <c r="M1970" s="19"/>
      <c r="N1970" s="19"/>
      <c r="O1970" s="19"/>
      <c r="P1970" s="1"/>
      <c r="Q1970" s="1"/>
      <c r="R1970" s="12"/>
      <c r="S1970" s="13">
        <f t="shared" si="75"/>
        <v>0</v>
      </c>
      <c r="T1970" s="1"/>
      <c r="U1970" s="1"/>
      <c r="V1970" s="1"/>
    </row>
    <row r="1971" spans="1:22" x14ac:dyDescent="0.25">
      <c r="A1971" s="11">
        <f t="shared" si="74"/>
        <v>1969</v>
      </c>
      <c r="B1971" s="1"/>
      <c r="C1971" s="1"/>
      <c r="D1971" s="1"/>
      <c r="E1971" s="14"/>
      <c r="F1971" s="15"/>
      <c r="G1971" s="1"/>
      <c r="H1971" s="1"/>
      <c r="I1971" s="16"/>
      <c r="J1971" s="16"/>
      <c r="K1971" s="20"/>
      <c r="L1971" s="24"/>
      <c r="M1971" s="19"/>
      <c r="N1971" s="19"/>
      <c r="O1971" s="19"/>
      <c r="P1971" s="1"/>
      <c r="Q1971" s="1"/>
      <c r="R1971" s="12"/>
      <c r="S1971" s="13">
        <f t="shared" si="75"/>
        <v>0</v>
      </c>
      <c r="T1971" s="1"/>
      <c r="U1971" s="1"/>
      <c r="V1971" s="1"/>
    </row>
    <row r="1972" spans="1:22" x14ac:dyDescent="0.25">
      <c r="A1972" s="11">
        <f t="shared" si="74"/>
        <v>1970</v>
      </c>
      <c r="B1972" s="1"/>
      <c r="C1972" s="1"/>
      <c r="D1972" s="1"/>
      <c r="E1972" s="14"/>
      <c r="F1972" s="15"/>
      <c r="G1972" s="1"/>
      <c r="H1972" s="1"/>
      <c r="I1972" s="16"/>
      <c r="J1972" s="16"/>
      <c r="K1972" s="20"/>
      <c r="L1972" s="24"/>
      <c r="M1972" s="19"/>
      <c r="N1972" s="19"/>
      <c r="O1972" s="19"/>
      <c r="P1972" s="1"/>
      <c r="Q1972" s="1"/>
      <c r="R1972" s="12"/>
      <c r="S1972" s="13">
        <f t="shared" si="75"/>
        <v>0</v>
      </c>
      <c r="T1972" s="1"/>
      <c r="U1972" s="1"/>
      <c r="V1972" s="1"/>
    </row>
    <row r="1973" spans="1:22" x14ac:dyDescent="0.25">
      <c r="A1973" s="11">
        <f t="shared" si="74"/>
        <v>1971</v>
      </c>
      <c r="B1973" s="1"/>
      <c r="C1973" s="1"/>
      <c r="D1973" s="1"/>
      <c r="E1973" s="14"/>
      <c r="F1973" s="15"/>
      <c r="G1973" s="1"/>
      <c r="H1973" s="1"/>
      <c r="I1973" s="16"/>
      <c r="J1973" s="16"/>
      <c r="K1973" s="20"/>
      <c r="L1973" s="24"/>
      <c r="M1973" s="19"/>
      <c r="N1973" s="19"/>
      <c r="O1973" s="19"/>
      <c r="P1973" s="1"/>
      <c r="Q1973" s="1"/>
      <c r="R1973" s="12"/>
      <c r="S1973" s="13">
        <f t="shared" si="75"/>
        <v>0</v>
      </c>
      <c r="T1973" s="1"/>
      <c r="U1973" s="1"/>
      <c r="V1973" s="1"/>
    </row>
    <row r="1974" spans="1:22" x14ac:dyDescent="0.25">
      <c r="A1974" s="11">
        <f t="shared" si="74"/>
        <v>1972</v>
      </c>
      <c r="B1974" s="1"/>
      <c r="C1974" s="1"/>
      <c r="D1974" s="1"/>
      <c r="E1974" s="14"/>
      <c r="F1974" s="15"/>
      <c r="G1974" s="1"/>
      <c r="H1974" s="1"/>
      <c r="I1974" s="16"/>
      <c r="J1974" s="16"/>
      <c r="K1974" s="20"/>
      <c r="L1974" s="24"/>
      <c r="M1974" s="19"/>
      <c r="N1974" s="19"/>
      <c r="O1974" s="19"/>
      <c r="P1974" s="1"/>
      <c r="Q1974" s="1"/>
      <c r="R1974" s="12"/>
      <c r="S1974" s="13">
        <f t="shared" si="75"/>
        <v>0</v>
      </c>
      <c r="T1974" s="1"/>
      <c r="U1974" s="1"/>
      <c r="V1974" s="1"/>
    </row>
    <row r="1975" spans="1:22" x14ac:dyDescent="0.25">
      <c r="A1975" s="11">
        <f t="shared" si="74"/>
        <v>1973</v>
      </c>
      <c r="B1975" s="1"/>
      <c r="C1975" s="1"/>
      <c r="D1975" s="1"/>
      <c r="E1975" s="14"/>
      <c r="F1975" s="15"/>
      <c r="G1975" s="1"/>
      <c r="H1975" s="1"/>
      <c r="I1975" s="16"/>
      <c r="J1975" s="16"/>
      <c r="K1975" s="20"/>
      <c r="L1975" s="24"/>
      <c r="M1975" s="19"/>
      <c r="N1975" s="19"/>
      <c r="O1975" s="19"/>
      <c r="P1975" s="1"/>
      <c r="Q1975" s="1"/>
      <c r="R1975" s="12"/>
      <c r="S1975" s="13">
        <f t="shared" si="75"/>
        <v>0</v>
      </c>
      <c r="T1975" s="1"/>
      <c r="U1975" s="1"/>
      <c r="V1975" s="1"/>
    </row>
    <row r="1976" spans="1:22" x14ac:dyDescent="0.25">
      <c r="A1976" s="11">
        <f t="shared" si="74"/>
        <v>1974</v>
      </c>
      <c r="B1976" s="1"/>
      <c r="C1976" s="1"/>
      <c r="D1976" s="1"/>
      <c r="E1976" s="14"/>
      <c r="F1976" s="15"/>
      <c r="G1976" s="1"/>
      <c r="H1976" s="1"/>
      <c r="I1976" s="16"/>
      <c r="J1976" s="16"/>
      <c r="K1976" s="20"/>
      <c r="L1976" s="24"/>
      <c r="M1976" s="19"/>
      <c r="N1976" s="19"/>
      <c r="O1976" s="19"/>
      <c r="P1976" s="1"/>
      <c r="Q1976" s="1"/>
      <c r="R1976" s="12"/>
      <c r="S1976" s="13">
        <f t="shared" si="75"/>
        <v>0</v>
      </c>
      <c r="T1976" s="1"/>
      <c r="U1976" s="1"/>
      <c r="V1976" s="1"/>
    </row>
    <row r="1977" spans="1:22" x14ac:dyDescent="0.25">
      <c r="A1977" s="11">
        <f t="shared" si="74"/>
        <v>1975</v>
      </c>
      <c r="B1977" s="1"/>
      <c r="C1977" s="1"/>
      <c r="D1977" s="1"/>
      <c r="E1977" s="14"/>
      <c r="F1977" s="15"/>
      <c r="G1977" s="1"/>
      <c r="H1977" s="1"/>
      <c r="I1977" s="16"/>
      <c r="J1977" s="16"/>
      <c r="K1977" s="20"/>
      <c r="L1977" s="24"/>
      <c r="M1977" s="19"/>
      <c r="N1977" s="19"/>
      <c r="O1977" s="19"/>
      <c r="P1977" s="1"/>
      <c r="Q1977" s="1"/>
      <c r="R1977" s="12"/>
      <c r="S1977" s="13">
        <f t="shared" si="75"/>
        <v>0</v>
      </c>
      <c r="T1977" s="1"/>
      <c r="U1977" s="1"/>
      <c r="V1977" s="1"/>
    </row>
    <row r="1978" spans="1:22" x14ac:dyDescent="0.25">
      <c r="A1978" s="11">
        <f t="shared" si="74"/>
        <v>1976</v>
      </c>
      <c r="B1978" s="1"/>
      <c r="C1978" s="1"/>
      <c r="D1978" s="1"/>
      <c r="E1978" s="14"/>
      <c r="F1978" s="15"/>
      <c r="G1978" s="1"/>
      <c r="H1978" s="1"/>
      <c r="I1978" s="16"/>
      <c r="J1978" s="16"/>
      <c r="K1978" s="20"/>
      <c r="L1978" s="24"/>
      <c r="M1978" s="19"/>
      <c r="N1978" s="19"/>
      <c r="O1978" s="19"/>
      <c r="P1978" s="1"/>
      <c r="Q1978" s="1"/>
      <c r="R1978" s="12"/>
      <c r="S1978" s="13">
        <f t="shared" si="75"/>
        <v>0</v>
      </c>
      <c r="T1978" s="1"/>
      <c r="U1978" s="1"/>
      <c r="V1978" s="1"/>
    </row>
    <row r="1979" spans="1:22" x14ac:dyDescent="0.25">
      <c r="A1979" s="11">
        <f t="shared" si="74"/>
        <v>1977</v>
      </c>
      <c r="B1979" s="1"/>
      <c r="C1979" s="1"/>
      <c r="D1979" s="1"/>
      <c r="E1979" s="14"/>
      <c r="F1979" s="15"/>
      <c r="G1979" s="1"/>
      <c r="H1979" s="1"/>
      <c r="I1979" s="16"/>
      <c r="J1979" s="16"/>
      <c r="K1979" s="20"/>
      <c r="L1979" s="24"/>
      <c r="M1979" s="19"/>
      <c r="N1979" s="19"/>
      <c r="O1979" s="19"/>
      <c r="P1979" s="1"/>
      <c r="Q1979" s="1"/>
      <c r="R1979" s="12"/>
      <c r="S1979" s="13">
        <f t="shared" si="75"/>
        <v>0</v>
      </c>
      <c r="T1979" s="1"/>
      <c r="U1979" s="1"/>
      <c r="V1979" s="1"/>
    </row>
    <row r="1980" spans="1:22" x14ac:dyDescent="0.25">
      <c r="A1980" s="11">
        <f t="shared" si="74"/>
        <v>1978</v>
      </c>
      <c r="B1980" s="1"/>
      <c r="C1980" s="1"/>
      <c r="D1980" s="1"/>
      <c r="E1980" s="14"/>
      <c r="F1980" s="15"/>
      <c r="G1980" s="1"/>
      <c r="H1980" s="1"/>
      <c r="I1980" s="16"/>
      <c r="J1980" s="16"/>
      <c r="K1980" s="20"/>
      <c r="L1980" s="24"/>
      <c r="M1980" s="19"/>
      <c r="N1980" s="19"/>
      <c r="O1980" s="19"/>
      <c r="P1980" s="1"/>
      <c r="Q1980" s="1"/>
      <c r="R1980" s="12"/>
      <c r="S1980" s="13">
        <f t="shared" si="75"/>
        <v>0</v>
      </c>
      <c r="T1980" s="1"/>
      <c r="U1980" s="1"/>
      <c r="V1980" s="1"/>
    </row>
    <row r="1981" spans="1:22" x14ac:dyDescent="0.25">
      <c r="A1981" s="11">
        <f t="shared" si="74"/>
        <v>1979</v>
      </c>
      <c r="B1981" s="1"/>
      <c r="C1981" s="1"/>
      <c r="D1981" s="1"/>
      <c r="E1981" s="14"/>
      <c r="F1981" s="15"/>
      <c r="G1981" s="1"/>
      <c r="H1981" s="1"/>
      <c r="I1981" s="16"/>
      <c r="J1981" s="16"/>
      <c r="K1981" s="20"/>
      <c r="L1981" s="24"/>
      <c r="M1981" s="19"/>
      <c r="N1981" s="19"/>
      <c r="O1981" s="19"/>
      <c r="P1981" s="1"/>
      <c r="Q1981" s="1"/>
      <c r="R1981" s="12"/>
      <c r="S1981" s="13">
        <f t="shared" si="75"/>
        <v>0</v>
      </c>
      <c r="T1981" s="1"/>
      <c r="U1981" s="1"/>
      <c r="V1981" s="1"/>
    </row>
    <row r="1982" spans="1:22" x14ac:dyDescent="0.25">
      <c r="A1982" s="11">
        <f t="shared" si="74"/>
        <v>1980</v>
      </c>
      <c r="B1982" s="1"/>
      <c r="C1982" s="1"/>
      <c r="D1982" s="1"/>
      <c r="E1982" s="14"/>
      <c r="F1982" s="15"/>
      <c r="G1982" s="1"/>
      <c r="H1982" s="1"/>
      <c r="I1982" s="16"/>
      <c r="J1982" s="16"/>
      <c r="K1982" s="20"/>
      <c r="L1982" s="24"/>
      <c r="M1982" s="19"/>
      <c r="N1982" s="19"/>
      <c r="O1982" s="19"/>
      <c r="P1982" s="1"/>
      <c r="Q1982" s="1"/>
      <c r="R1982" s="12"/>
      <c r="S1982" s="13">
        <f t="shared" si="75"/>
        <v>0</v>
      </c>
      <c r="T1982" s="1"/>
      <c r="U1982" s="1"/>
      <c r="V1982" s="1"/>
    </row>
    <row r="1983" spans="1:22" x14ac:dyDescent="0.25">
      <c r="A1983" s="11">
        <f t="shared" si="74"/>
        <v>1981</v>
      </c>
      <c r="B1983" s="1"/>
      <c r="C1983" s="1"/>
      <c r="D1983" s="1"/>
      <c r="E1983" s="14"/>
      <c r="F1983" s="15"/>
      <c r="G1983" s="1"/>
      <c r="H1983" s="1"/>
      <c r="I1983" s="16"/>
      <c r="J1983" s="16"/>
      <c r="K1983" s="20"/>
      <c r="L1983" s="24"/>
      <c r="M1983" s="19"/>
      <c r="N1983" s="19"/>
      <c r="O1983" s="19"/>
      <c r="P1983" s="1"/>
      <c r="Q1983" s="1"/>
      <c r="R1983" s="12"/>
      <c r="S1983" s="13">
        <f t="shared" si="75"/>
        <v>0</v>
      </c>
      <c r="T1983" s="1"/>
      <c r="U1983" s="1"/>
      <c r="V1983" s="1"/>
    </row>
    <row r="1984" spans="1:22" x14ac:dyDescent="0.25">
      <c r="A1984" s="11">
        <f t="shared" si="74"/>
        <v>1982</v>
      </c>
      <c r="B1984" s="1"/>
      <c r="C1984" s="1"/>
      <c r="D1984" s="1"/>
      <c r="E1984" s="14"/>
      <c r="F1984" s="15"/>
      <c r="G1984" s="1"/>
      <c r="H1984" s="1"/>
      <c r="I1984" s="16"/>
      <c r="J1984" s="16"/>
      <c r="K1984" s="20"/>
      <c r="L1984" s="24"/>
      <c r="M1984" s="19"/>
      <c r="N1984" s="19"/>
      <c r="O1984" s="19"/>
      <c r="P1984" s="1"/>
      <c r="Q1984" s="1"/>
      <c r="R1984" s="12"/>
      <c r="S1984" s="13">
        <f t="shared" si="75"/>
        <v>0</v>
      </c>
      <c r="T1984" s="1"/>
      <c r="U1984" s="1"/>
      <c r="V1984" s="1"/>
    </row>
    <row r="1985" spans="1:22" x14ac:dyDescent="0.25">
      <c r="A1985" s="11">
        <f t="shared" si="74"/>
        <v>1983</v>
      </c>
      <c r="B1985" s="1"/>
      <c r="C1985" s="1"/>
      <c r="D1985" s="1"/>
      <c r="E1985" s="14"/>
      <c r="F1985" s="15"/>
      <c r="G1985" s="1"/>
      <c r="H1985" s="1"/>
      <c r="I1985" s="16"/>
      <c r="J1985" s="16"/>
      <c r="K1985" s="20"/>
      <c r="L1985" s="24"/>
      <c r="M1985" s="19"/>
      <c r="N1985" s="19"/>
      <c r="O1985" s="19"/>
      <c r="P1985" s="1"/>
      <c r="Q1985" s="1"/>
      <c r="R1985" s="12"/>
      <c r="S1985" s="13">
        <f t="shared" si="75"/>
        <v>0</v>
      </c>
      <c r="T1985" s="1"/>
      <c r="U1985" s="1"/>
      <c r="V1985" s="1"/>
    </row>
    <row r="1986" spans="1:22" x14ac:dyDescent="0.25">
      <c r="A1986" s="11">
        <f t="shared" si="74"/>
        <v>1984</v>
      </c>
      <c r="B1986" s="1"/>
      <c r="C1986" s="1"/>
      <c r="D1986" s="1"/>
      <c r="E1986" s="14"/>
      <c r="F1986" s="15"/>
      <c r="G1986" s="1"/>
      <c r="H1986" s="1"/>
      <c r="I1986" s="16"/>
      <c r="J1986" s="16"/>
      <c r="K1986" s="20"/>
      <c r="L1986" s="24"/>
      <c r="M1986" s="19"/>
      <c r="N1986" s="19"/>
      <c r="O1986" s="19"/>
      <c r="P1986" s="1"/>
      <c r="Q1986" s="1"/>
      <c r="R1986" s="12"/>
      <c r="S1986" s="13">
        <f t="shared" si="75"/>
        <v>0</v>
      </c>
      <c r="T1986" s="1"/>
      <c r="U1986" s="1"/>
      <c r="V1986" s="1"/>
    </row>
    <row r="1987" spans="1:22" x14ac:dyDescent="0.25">
      <c r="A1987" s="11">
        <f t="shared" si="74"/>
        <v>1985</v>
      </c>
      <c r="B1987" s="1"/>
      <c r="C1987" s="1"/>
      <c r="D1987" s="1"/>
      <c r="E1987" s="14"/>
      <c r="F1987" s="15"/>
      <c r="G1987" s="1"/>
      <c r="H1987" s="1"/>
      <c r="I1987" s="16"/>
      <c r="J1987" s="16"/>
      <c r="K1987" s="20"/>
      <c r="L1987" s="24"/>
      <c r="M1987" s="19"/>
      <c r="N1987" s="19"/>
      <c r="O1987" s="19"/>
      <c r="P1987" s="1"/>
      <c r="Q1987" s="1"/>
      <c r="R1987" s="12"/>
      <c r="S1987" s="13">
        <f t="shared" si="75"/>
        <v>0</v>
      </c>
      <c r="T1987" s="1"/>
      <c r="U1987" s="1"/>
      <c r="V1987" s="1"/>
    </row>
    <row r="1988" spans="1:22" x14ac:dyDescent="0.25">
      <c r="A1988" s="11">
        <f t="shared" ref="A1988:A2051" si="76">A1987+1</f>
        <v>1986</v>
      </c>
      <c r="B1988" s="1"/>
      <c r="C1988" s="1"/>
      <c r="D1988" s="1"/>
      <c r="E1988" s="14"/>
      <c r="F1988" s="15"/>
      <c r="G1988" s="1"/>
      <c r="H1988" s="1"/>
      <c r="I1988" s="16"/>
      <c r="J1988" s="16"/>
      <c r="K1988" s="20"/>
      <c r="L1988" s="24"/>
      <c r="M1988" s="19"/>
      <c r="N1988" s="19"/>
      <c r="O1988" s="19"/>
      <c r="P1988" s="1"/>
      <c r="Q1988" s="1"/>
      <c r="R1988" s="12"/>
      <c r="S1988" s="13">
        <f t="shared" ref="S1988:S2051" si="77">P1988*Q1988</f>
        <v>0</v>
      </c>
      <c r="T1988" s="1"/>
      <c r="U1988" s="1"/>
      <c r="V1988" s="1"/>
    </row>
    <row r="1989" spans="1:22" x14ac:dyDescent="0.25">
      <c r="A1989" s="11">
        <f t="shared" si="76"/>
        <v>1987</v>
      </c>
      <c r="B1989" s="1"/>
      <c r="C1989" s="1"/>
      <c r="D1989" s="1"/>
      <c r="E1989" s="14"/>
      <c r="F1989" s="15"/>
      <c r="G1989" s="1"/>
      <c r="H1989" s="1"/>
      <c r="I1989" s="16"/>
      <c r="J1989" s="16"/>
      <c r="K1989" s="20"/>
      <c r="L1989" s="24"/>
      <c r="M1989" s="19"/>
      <c r="N1989" s="19"/>
      <c r="O1989" s="19"/>
      <c r="P1989" s="1"/>
      <c r="Q1989" s="1"/>
      <c r="R1989" s="12"/>
      <c r="S1989" s="13">
        <f t="shared" si="77"/>
        <v>0</v>
      </c>
      <c r="T1989" s="1"/>
      <c r="U1989" s="1"/>
      <c r="V1989" s="1"/>
    </row>
    <row r="1990" spans="1:22" x14ac:dyDescent="0.25">
      <c r="A1990" s="11">
        <f t="shared" si="76"/>
        <v>1988</v>
      </c>
      <c r="B1990" s="1"/>
      <c r="C1990" s="1"/>
      <c r="D1990" s="1"/>
      <c r="E1990" s="14"/>
      <c r="F1990" s="15"/>
      <c r="G1990" s="1"/>
      <c r="H1990" s="1"/>
      <c r="I1990" s="16"/>
      <c r="J1990" s="16"/>
      <c r="K1990" s="20"/>
      <c r="L1990" s="24"/>
      <c r="M1990" s="19"/>
      <c r="N1990" s="19"/>
      <c r="O1990" s="19"/>
      <c r="P1990" s="1"/>
      <c r="Q1990" s="1"/>
      <c r="R1990" s="12"/>
      <c r="S1990" s="13">
        <f t="shared" si="77"/>
        <v>0</v>
      </c>
      <c r="T1990" s="1"/>
      <c r="U1990" s="1"/>
      <c r="V1990" s="1"/>
    </row>
    <row r="1991" spans="1:22" x14ac:dyDescent="0.25">
      <c r="A1991" s="11">
        <f t="shared" si="76"/>
        <v>1989</v>
      </c>
      <c r="B1991" s="1"/>
      <c r="C1991" s="1"/>
      <c r="D1991" s="1"/>
      <c r="E1991" s="14"/>
      <c r="F1991" s="15"/>
      <c r="G1991" s="1"/>
      <c r="H1991" s="1"/>
      <c r="I1991" s="16"/>
      <c r="J1991" s="16"/>
      <c r="K1991" s="20"/>
      <c r="L1991" s="24"/>
      <c r="M1991" s="19"/>
      <c r="N1991" s="19"/>
      <c r="O1991" s="19"/>
      <c r="P1991" s="1"/>
      <c r="Q1991" s="1"/>
      <c r="R1991" s="12"/>
      <c r="S1991" s="13">
        <f t="shared" si="77"/>
        <v>0</v>
      </c>
      <c r="T1991" s="1"/>
      <c r="U1991" s="1"/>
      <c r="V1991" s="1"/>
    </row>
    <row r="1992" spans="1:22" x14ac:dyDescent="0.25">
      <c r="A1992" s="11">
        <f t="shared" si="76"/>
        <v>1990</v>
      </c>
      <c r="B1992" s="1"/>
      <c r="C1992" s="1"/>
      <c r="D1992" s="1"/>
      <c r="E1992" s="14"/>
      <c r="F1992" s="15"/>
      <c r="G1992" s="1"/>
      <c r="H1992" s="1"/>
      <c r="I1992" s="16"/>
      <c r="J1992" s="16"/>
      <c r="K1992" s="20"/>
      <c r="L1992" s="24"/>
      <c r="M1992" s="19"/>
      <c r="N1992" s="19"/>
      <c r="O1992" s="19"/>
      <c r="P1992" s="1"/>
      <c r="Q1992" s="1"/>
      <c r="R1992" s="12"/>
      <c r="S1992" s="13">
        <f t="shared" si="77"/>
        <v>0</v>
      </c>
      <c r="T1992" s="1"/>
      <c r="U1992" s="1"/>
      <c r="V1992" s="1"/>
    </row>
    <row r="1993" spans="1:22" x14ac:dyDescent="0.25">
      <c r="A1993" s="11">
        <f t="shared" si="76"/>
        <v>1991</v>
      </c>
      <c r="B1993" s="1"/>
      <c r="C1993" s="1"/>
      <c r="D1993" s="1"/>
      <c r="E1993" s="14"/>
      <c r="F1993" s="15"/>
      <c r="G1993" s="1"/>
      <c r="H1993" s="1"/>
      <c r="I1993" s="16"/>
      <c r="J1993" s="16"/>
      <c r="K1993" s="20"/>
      <c r="L1993" s="24"/>
      <c r="M1993" s="19"/>
      <c r="N1993" s="19"/>
      <c r="O1993" s="19"/>
      <c r="P1993" s="1"/>
      <c r="Q1993" s="1"/>
      <c r="R1993" s="12"/>
      <c r="S1993" s="13">
        <f t="shared" si="77"/>
        <v>0</v>
      </c>
      <c r="T1993" s="1"/>
      <c r="U1993" s="1"/>
      <c r="V1993" s="1"/>
    </row>
    <row r="1994" spans="1:22" x14ac:dyDescent="0.25">
      <c r="A1994" s="11">
        <f t="shared" si="76"/>
        <v>1992</v>
      </c>
      <c r="B1994" s="1"/>
      <c r="C1994" s="1"/>
      <c r="D1994" s="1"/>
      <c r="E1994" s="14"/>
      <c r="F1994" s="15"/>
      <c r="G1994" s="1"/>
      <c r="H1994" s="1"/>
      <c r="I1994" s="16"/>
      <c r="J1994" s="16"/>
      <c r="K1994" s="20"/>
      <c r="L1994" s="24"/>
      <c r="M1994" s="19"/>
      <c r="N1994" s="19"/>
      <c r="O1994" s="19"/>
      <c r="P1994" s="1"/>
      <c r="Q1994" s="1"/>
      <c r="R1994" s="12"/>
      <c r="S1994" s="13">
        <f t="shared" si="77"/>
        <v>0</v>
      </c>
      <c r="T1994" s="1"/>
      <c r="U1994" s="1"/>
      <c r="V1994" s="1"/>
    </row>
    <row r="1995" spans="1:22" x14ac:dyDescent="0.25">
      <c r="A1995" s="11">
        <f t="shared" si="76"/>
        <v>1993</v>
      </c>
      <c r="B1995" s="1"/>
      <c r="C1995" s="1"/>
      <c r="D1995" s="1"/>
      <c r="E1995" s="14"/>
      <c r="F1995" s="15"/>
      <c r="G1995" s="1"/>
      <c r="H1995" s="1"/>
      <c r="I1995" s="16"/>
      <c r="J1995" s="16"/>
      <c r="K1995" s="20"/>
      <c r="L1995" s="24"/>
      <c r="M1995" s="19"/>
      <c r="N1995" s="19"/>
      <c r="O1995" s="19"/>
      <c r="P1995" s="1"/>
      <c r="Q1995" s="1"/>
      <c r="R1995" s="12"/>
      <c r="S1995" s="13">
        <f t="shared" si="77"/>
        <v>0</v>
      </c>
      <c r="T1995" s="1"/>
      <c r="U1995" s="1"/>
      <c r="V1995" s="1"/>
    </row>
    <row r="1996" spans="1:22" x14ac:dyDescent="0.25">
      <c r="A1996" s="11">
        <f t="shared" si="76"/>
        <v>1994</v>
      </c>
      <c r="B1996" s="1"/>
      <c r="C1996" s="1"/>
      <c r="D1996" s="1"/>
      <c r="E1996" s="14"/>
      <c r="F1996" s="15"/>
      <c r="G1996" s="1"/>
      <c r="H1996" s="1"/>
      <c r="I1996" s="16"/>
      <c r="J1996" s="16"/>
      <c r="K1996" s="20"/>
      <c r="L1996" s="24"/>
      <c r="M1996" s="19"/>
      <c r="N1996" s="19"/>
      <c r="O1996" s="19"/>
      <c r="P1996" s="1"/>
      <c r="Q1996" s="1"/>
      <c r="R1996" s="12"/>
      <c r="S1996" s="13">
        <f t="shared" si="77"/>
        <v>0</v>
      </c>
      <c r="T1996" s="1"/>
      <c r="U1996" s="1"/>
      <c r="V1996" s="1"/>
    </row>
    <row r="1997" spans="1:22" x14ac:dyDescent="0.25">
      <c r="A1997" s="11">
        <f t="shared" si="76"/>
        <v>1995</v>
      </c>
      <c r="B1997" s="1"/>
      <c r="C1997" s="1"/>
      <c r="D1997" s="1"/>
      <c r="E1997" s="14"/>
      <c r="F1997" s="15"/>
      <c r="G1997" s="1"/>
      <c r="H1997" s="1"/>
      <c r="I1997" s="16"/>
      <c r="J1997" s="16"/>
      <c r="K1997" s="20"/>
      <c r="L1997" s="24"/>
      <c r="M1997" s="19"/>
      <c r="N1997" s="19"/>
      <c r="O1997" s="19"/>
      <c r="P1997" s="1"/>
      <c r="Q1997" s="1"/>
      <c r="R1997" s="12"/>
      <c r="S1997" s="13">
        <f t="shared" si="77"/>
        <v>0</v>
      </c>
      <c r="T1997" s="1"/>
      <c r="U1997" s="1"/>
      <c r="V1997" s="1"/>
    </row>
    <row r="1998" spans="1:22" x14ac:dyDescent="0.25">
      <c r="A1998" s="11">
        <f t="shared" si="76"/>
        <v>1996</v>
      </c>
      <c r="B1998" s="1"/>
      <c r="C1998" s="1"/>
      <c r="D1998" s="1"/>
      <c r="E1998" s="14"/>
      <c r="F1998" s="15"/>
      <c r="G1998" s="1"/>
      <c r="H1998" s="1"/>
      <c r="I1998" s="16"/>
      <c r="J1998" s="16"/>
      <c r="K1998" s="20"/>
      <c r="L1998" s="24"/>
      <c r="M1998" s="19"/>
      <c r="N1998" s="19"/>
      <c r="O1998" s="19"/>
      <c r="P1998" s="1"/>
      <c r="Q1998" s="1"/>
      <c r="R1998" s="12"/>
      <c r="S1998" s="13">
        <f t="shared" si="77"/>
        <v>0</v>
      </c>
      <c r="T1998" s="1"/>
      <c r="U1998" s="1"/>
      <c r="V1998" s="1"/>
    </row>
    <row r="1999" spans="1:22" x14ac:dyDescent="0.25">
      <c r="A1999" s="11">
        <f t="shared" si="76"/>
        <v>1997</v>
      </c>
      <c r="B1999" s="1"/>
      <c r="C1999" s="1"/>
      <c r="D1999" s="1"/>
      <c r="E1999" s="14"/>
      <c r="F1999" s="15"/>
      <c r="G1999" s="1"/>
      <c r="H1999" s="1"/>
      <c r="I1999" s="16"/>
      <c r="J1999" s="16"/>
      <c r="K1999" s="20"/>
      <c r="L1999" s="24"/>
      <c r="M1999" s="19"/>
      <c r="N1999" s="19"/>
      <c r="O1999" s="19"/>
      <c r="P1999" s="1"/>
      <c r="Q1999" s="1"/>
      <c r="R1999" s="12"/>
      <c r="S1999" s="13">
        <f t="shared" si="77"/>
        <v>0</v>
      </c>
      <c r="T1999" s="1"/>
      <c r="U1999" s="1"/>
      <c r="V1999" s="1"/>
    </row>
    <row r="2000" spans="1:22" x14ac:dyDescent="0.25">
      <c r="A2000" s="11">
        <f t="shared" si="76"/>
        <v>1998</v>
      </c>
      <c r="B2000" s="1"/>
      <c r="C2000" s="1"/>
      <c r="D2000" s="1"/>
      <c r="E2000" s="14"/>
      <c r="F2000" s="15"/>
      <c r="G2000" s="1"/>
      <c r="H2000" s="1"/>
      <c r="I2000" s="16"/>
      <c r="J2000" s="16"/>
      <c r="K2000" s="20"/>
      <c r="L2000" s="24"/>
      <c r="M2000" s="19"/>
      <c r="N2000" s="19"/>
      <c r="O2000" s="19"/>
      <c r="P2000" s="1"/>
      <c r="Q2000" s="1"/>
      <c r="R2000" s="12"/>
      <c r="S2000" s="13">
        <f t="shared" si="77"/>
        <v>0</v>
      </c>
      <c r="T2000" s="1"/>
      <c r="U2000" s="1"/>
      <c r="V2000" s="1"/>
    </row>
    <row r="2001" spans="1:22" x14ac:dyDescent="0.25">
      <c r="A2001" s="11">
        <f t="shared" si="76"/>
        <v>1999</v>
      </c>
      <c r="B2001" s="1"/>
      <c r="C2001" s="1"/>
      <c r="D2001" s="1"/>
      <c r="E2001" s="14"/>
      <c r="F2001" s="15"/>
      <c r="G2001" s="1"/>
      <c r="H2001" s="1"/>
      <c r="I2001" s="16"/>
      <c r="J2001" s="16"/>
      <c r="K2001" s="20"/>
      <c r="L2001" s="24"/>
      <c r="M2001" s="19"/>
      <c r="N2001" s="19"/>
      <c r="O2001" s="19"/>
      <c r="P2001" s="1"/>
      <c r="Q2001" s="1"/>
      <c r="R2001" s="12"/>
      <c r="S2001" s="13">
        <f t="shared" si="77"/>
        <v>0</v>
      </c>
      <c r="T2001" s="1"/>
      <c r="U2001" s="1"/>
      <c r="V2001" s="1"/>
    </row>
    <row r="2002" spans="1:22" x14ac:dyDescent="0.25">
      <c r="A2002" s="11">
        <f t="shared" si="76"/>
        <v>2000</v>
      </c>
      <c r="B2002" s="1"/>
      <c r="C2002" s="1"/>
      <c r="D2002" s="1"/>
      <c r="E2002" s="14"/>
      <c r="F2002" s="15"/>
      <c r="G2002" s="1"/>
      <c r="H2002" s="1"/>
      <c r="I2002" s="16"/>
      <c r="J2002" s="16"/>
      <c r="K2002" s="20"/>
      <c r="L2002" s="24"/>
      <c r="M2002" s="19"/>
      <c r="N2002" s="19"/>
      <c r="O2002" s="19"/>
      <c r="P2002" s="1"/>
      <c r="Q2002" s="1"/>
      <c r="R2002" s="12"/>
      <c r="S2002" s="13">
        <f t="shared" si="77"/>
        <v>0</v>
      </c>
      <c r="T2002" s="1"/>
      <c r="U2002" s="1"/>
      <c r="V2002" s="1"/>
    </row>
    <row r="2003" spans="1:22" x14ac:dyDescent="0.25">
      <c r="A2003" s="11">
        <f t="shared" si="76"/>
        <v>2001</v>
      </c>
      <c r="B2003" s="1"/>
      <c r="C2003" s="1"/>
      <c r="D2003" s="1"/>
      <c r="E2003" s="14"/>
      <c r="F2003" s="15"/>
      <c r="G2003" s="1"/>
      <c r="H2003" s="1"/>
      <c r="I2003" s="16"/>
      <c r="J2003" s="16"/>
      <c r="K2003" s="20"/>
      <c r="L2003" s="24"/>
      <c r="M2003" s="19"/>
      <c r="N2003" s="19"/>
      <c r="O2003" s="19"/>
      <c r="P2003" s="1"/>
      <c r="Q2003" s="1"/>
      <c r="R2003" s="12"/>
      <c r="S2003" s="13">
        <f t="shared" si="77"/>
        <v>0</v>
      </c>
      <c r="T2003" s="1"/>
      <c r="U2003" s="1"/>
      <c r="V2003" s="1"/>
    </row>
    <row r="2004" spans="1:22" x14ac:dyDescent="0.25">
      <c r="A2004" s="11">
        <f t="shared" si="76"/>
        <v>2002</v>
      </c>
      <c r="B2004" s="1"/>
      <c r="C2004" s="1"/>
      <c r="D2004" s="1"/>
      <c r="E2004" s="14"/>
      <c r="F2004" s="15"/>
      <c r="G2004" s="1"/>
      <c r="H2004" s="1"/>
      <c r="I2004" s="16"/>
      <c r="J2004" s="16"/>
      <c r="K2004" s="20"/>
      <c r="L2004" s="24"/>
      <c r="M2004" s="19"/>
      <c r="N2004" s="19"/>
      <c r="O2004" s="19"/>
      <c r="P2004" s="1"/>
      <c r="Q2004" s="1"/>
      <c r="R2004" s="12"/>
      <c r="S2004" s="13">
        <f t="shared" si="77"/>
        <v>0</v>
      </c>
      <c r="T2004" s="1"/>
      <c r="U2004" s="1"/>
      <c r="V2004" s="1"/>
    </row>
    <row r="2005" spans="1:22" x14ac:dyDescent="0.25">
      <c r="A2005" s="11">
        <f t="shared" si="76"/>
        <v>2003</v>
      </c>
      <c r="B2005" s="1"/>
      <c r="C2005" s="1"/>
      <c r="D2005" s="1"/>
      <c r="E2005" s="14"/>
      <c r="F2005" s="15"/>
      <c r="G2005" s="1"/>
      <c r="H2005" s="1"/>
      <c r="I2005" s="16"/>
      <c r="J2005" s="16"/>
      <c r="K2005" s="20"/>
      <c r="L2005" s="24"/>
      <c r="M2005" s="19"/>
      <c r="N2005" s="19"/>
      <c r="O2005" s="19"/>
      <c r="P2005" s="1"/>
      <c r="Q2005" s="1"/>
      <c r="R2005" s="12"/>
      <c r="S2005" s="13">
        <f t="shared" si="77"/>
        <v>0</v>
      </c>
      <c r="T2005" s="1"/>
      <c r="U2005" s="1"/>
      <c r="V2005" s="1"/>
    </row>
    <row r="2006" spans="1:22" x14ac:dyDescent="0.25">
      <c r="A2006" s="11">
        <f t="shared" si="76"/>
        <v>2004</v>
      </c>
      <c r="B2006" s="1"/>
      <c r="C2006" s="1"/>
      <c r="D2006" s="1"/>
      <c r="E2006" s="14"/>
      <c r="F2006" s="15"/>
      <c r="G2006" s="1"/>
      <c r="H2006" s="1"/>
      <c r="I2006" s="16"/>
      <c r="J2006" s="16"/>
      <c r="K2006" s="20"/>
      <c r="L2006" s="24"/>
      <c r="M2006" s="19"/>
      <c r="N2006" s="19"/>
      <c r="O2006" s="19"/>
      <c r="P2006" s="1"/>
      <c r="Q2006" s="1"/>
      <c r="R2006" s="12"/>
      <c r="S2006" s="13">
        <f t="shared" si="77"/>
        <v>0</v>
      </c>
      <c r="T2006" s="1"/>
      <c r="U2006" s="1"/>
      <c r="V2006" s="1"/>
    </row>
    <row r="2007" spans="1:22" x14ac:dyDescent="0.25">
      <c r="A2007" s="11">
        <f t="shared" si="76"/>
        <v>2005</v>
      </c>
      <c r="B2007" s="1"/>
      <c r="C2007" s="1"/>
      <c r="D2007" s="1"/>
      <c r="E2007" s="14"/>
      <c r="F2007" s="15"/>
      <c r="G2007" s="1"/>
      <c r="H2007" s="1"/>
      <c r="I2007" s="16"/>
      <c r="J2007" s="16"/>
      <c r="K2007" s="20"/>
      <c r="L2007" s="24"/>
      <c r="M2007" s="19"/>
      <c r="N2007" s="19"/>
      <c r="O2007" s="19"/>
      <c r="P2007" s="1"/>
      <c r="Q2007" s="1"/>
      <c r="R2007" s="12"/>
      <c r="S2007" s="13">
        <f t="shared" si="77"/>
        <v>0</v>
      </c>
      <c r="T2007" s="1"/>
      <c r="U2007" s="1"/>
      <c r="V2007" s="1"/>
    </row>
    <row r="2008" spans="1:22" x14ac:dyDescent="0.25">
      <c r="A2008" s="11">
        <f t="shared" si="76"/>
        <v>2006</v>
      </c>
      <c r="B2008" s="1"/>
      <c r="C2008" s="1"/>
      <c r="D2008" s="1"/>
      <c r="E2008" s="14"/>
      <c r="F2008" s="15"/>
      <c r="G2008" s="1"/>
      <c r="H2008" s="1"/>
      <c r="I2008" s="16"/>
      <c r="J2008" s="16"/>
      <c r="K2008" s="20"/>
      <c r="L2008" s="24"/>
      <c r="M2008" s="19"/>
      <c r="N2008" s="19"/>
      <c r="O2008" s="19"/>
      <c r="P2008" s="1"/>
      <c r="Q2008" s="1"/>
      <c r="R2008" s="12"/>
      <c r="S2008" s="13">
        <f t="shared" si="77"/>
        <v>0</v>
      </c>
      <c r="T2008" s="1"/>
      <c r="U2008" s="1"/>
      <c r="V2008" s="1"/>
    </row>
    <row r="2009" spans="1:22" x14ac:dyDescent="0.25">
      <c r="A2009" s="11">
        <f t="shared" si="76"/>
        <v>2007</v>
      </c>
      <c r="B2009" s="1"/>
      <c r="C2009" s="1"/>
      <c r="D2009" s="1"/>
      <c r="E2009" s="14"/>
      <c r="F2009" s="15"/>
      <c r="G2009" s="1"/>
      <c r="H2009" s="1"/>
      <c r="I2009" s="16"/>
      <c r="J2009" s="16"/>
      <c r="K2009" s="20"/>
      <c r="L2009" s="24"/>
      <c r="M2009" s="19"/>
      <c r="N2009" s="19"/>
      <c r="O2009" s="19"/>
      <c r="P2009" s="1"/>
      <c r="Q2009" s="1"/>
      <c r="R2009" s="12"/>
      <c r="S2009" s="13">
        <f t="shared" si="77"/>
        <v>0</v>
      </c>
      <c r="T2009" s="1"/>
      <c r="U2009" s="1"/>
      <c r="V2009" s="1"/>
    </row>
    <row r="2010" spans="1:22" x14ac:dyDescent="0.25">
      <c r="A2010" s="11">
        <f t="shared" si="76"/>
        <v>2008</v>
      </c>
      <c r="B2010" s="1"/>
      <c r="C2010" s="1"/>
      <c r="D2010" s="1"/>
      <c r="E2010" s="14"/>
      <c r="F2010" s="15"/>
      <c r="G2010" s="1"/>
      <c r="H2010" s="1"/>
      <c r="I2010" s="16"/>
      <c r="J2010" s="16"/>
      <c r="K2010" s="20"/>
      <c r="L2010" s="24"/>
      <c r="M2010" s="19"/>
      <c r="N2010" s="19"/>
      <c r="O2010" s="19"/>
      <c r="P2010" s="1"/>
      <c r="Q2010" s="1"/>
      <c r="R2010" s="12"/>
      <c r="S2010" s="13">
        <f t="shared" si="77"/>
        <v>0</v>
      </c>
      <c r="T2010" s="1"/>
      <c r="U2010" s="1"/>
      <c r="V2010" s="1"/>
    </row>
    <row r="2011" spans="1:22" x14ac:dyDescent="0.25">
      <c r="A2011" s="11">
        <f t="shared" si="76"/>
        <v>2009</v>
      </c>
      <c r="B2011" s="1"/>
      <c r="C2011" s="1"/>
      <c r="D2011" s="1"/>
      <c r="E2011" s="14"/>
      <c r="F2011" s="15"/>
      <c r="G2011" s="1"/>
      <c r="H2011" s="1"/>
      <c r="I2011" s="16"/>
      <c r="J2011" s="16"/>
      <c r="K2011" s="20"/>
      <c r="L2011" s="24"/>
      <c r="M2011" s="19"/>
      <c r="N2011" s="19"/>
      <c r="O2011" s="19"/>
      <c r="P2011" s="1"/>
      <c r="Q2011" s="1"/>
      <c r="R2011" s="12"/>
      <c r="S2011" s="13">
        <f t="shared" si="77"/>
        <v>0</v>
      </c>
      <c r="T2011" s="1"/>
      <c r="U2011" s="1"/>
      <c r="V2011" s="1"/>
    </row>
    <row r="2012" spans="1:22" x14ac:dyDescent="0.25">
      <c r="A2012" s="11">
        <f t="shared" si="76"/>
        <v>2010</v>
      </c>
      <c r="B2012" s="1"/>
      <c r="C2012" s="1"/>
      <c r="D2012" s="1"/>
      <c r="E2012" s="14"/>
      <c r="F2012" s="15"/>
      <c r="G2012" s="1"/>
      <c r="H2012" s="1"/>
      <c r="I2012" s="16"/>
      <c r="J2012" s="16"/>
      <c r="K2012" s="20"/>
      <c r="L2012" s="24"/>
      <c r="M2012" s="19"/>
      <c r="N2012" s="19"/>
      <c r="O2012" s="19"/>
      <c r="P2012" s="1"/>
      <c r="Q2012" s="1"/>
      <c r="R2012" s="12"/>
      <c r="S2012" s="13">
        <f t="shared" si="77"/>
        <v>0</v>
      </c>
      <c r="T2012" s="1"/>
      <c r="U2012" s="1"/>
      <c r="V2012" s="1"/>
    </row>
    <row r="2013" spans="1:22" x14ac:dyDescent="0.25">
      <c r="A2013" s="11">
        <f t="shared" si="76"/>
        <v>2011</v>
      </c>
      <c r="B2013" s="1"/>
      <c r="C2013" s="1"/>
      <c r="D2013" s="1"/>
      <c r="E2013" s="14"/>
      <c r="F2013" s="15"/>
      <c r="G2013" s="1"/>
      <c r="H2013" s="1"/>
      <c r="I2013" s="16"/>
      <c r="J2013" s="16"/>
      <c r="K2013" s="20"/>
      <c r="L2013" s="24"/>
      <c r="M2013" s="19"/>
      <c r="N2013" s="19"/>
      <c r="O2013" s="19"/>
      <c r="P2013" s="1"/>
      <c r="Q2013" s="1"/>
      <c r="R2013" s="12"/>
      <c r="S2013" s="13">
        <f t="shared" si="77"/>
        <v>0</v>
      </c>
      <c r="T2013" s="1"/>
      <c r="U2013" s="1"/>
      <c r="V2013" s="1"/>
    </row>
    <row r="2014" spans="1:22" x14ac:dyDescent="0.25">
      <c r="A2014" s="11">
        <f t="shared" si="76"/>
        <v>2012</v>
      </c>
      <c r="B2014" s="1"/>
      <c r="C2014" s="1"/>
      <c r="D2014" s="1"/>
      <c r="E2014" s="14"/>
      <c r="F2014" s="15"/>
      <c r="G2014" s="1"/>
      <c r="H2014" s="1"/>
      <c r="I2014" s="16"/>
      <c r="J2014" s="16"/>
      <c r="K2014" s="20"/>
      <c r="L2014" s="24"/>
      <c r="M2014" s="19"/>
      <c r="N2014" s="19"/>
      <c r="O2014" s="19"/>
      <c r="P2014" s="1"/>
      <c r="Q2014" s="1"/>
      <c r="R2014" s="12"/>
      <c r="S2014" s="13">
        <f t="shared" si="77"/>
        <v>0</v>
      </c>
      <c r="T2014" s="1"/>
      <c r="U2014" s="1"/>
      <c r="V2014" s="1"/>
    </row>
    <row r="2015" spans="1:22" x14ac:dyDescent="0.25">
      <c r="A2015" s="11">
        <f t="shared" si="76"/>
        <v>2013</v>
      </c>
      <c r="B2015" s="1"/>
      <c r="C2015" s="1"/>
      <c r="D2015" s="1"/>
      <c r="E2015" s="14"/>
      <c r="F2015" s="15"/>
      <c r="G2015" s="1"/>
      <c r="H2015" s="1"/>
      <c r="I2015" s="16"/>
      <c r="J2015" s="16"/>
      <c r="K2015" s="20"/>
      <c r="L2015" s="24"/>
      <c r="M2015" s="19"/>
      <c r="N2015" s="19"/>
      <c r="O2015" s="19"/>
      <c r="P2015" s="1"/>
      <c r="Q2015" s="1"/>
      <c r="R2015" s="12"/>
      <c r="S2015" s="13">
        <f t="shared" si="77"/>
        <v>0</v>
      </c>
      <c r="T2015" s="1"/>
      <c r="U2015" s="1"/>
      <c r="V2015" s="1"/>
    </row>
    <row r="2016" spans="1:22" x14ac:dyDescent="0.25">
      <c r="A2016" s="11">
        <f t="shared" si="76"/>
        <v>2014</v>
      </c>
      <c r="B2016" s="1"/>
      <c r="C2016" s="1"/>
      <c r="D2016" s="1"/>
      <c r="E2016" s="14"/>
      <c r="F2016" s="15"/>
      <c r="G2016" s="1"/>
      <c r="H2016" s="1"/>
      <c r="I2016" s="16"/>
      <c r="J2016" s="16"/>
      <c r="K2016" s="20"/>
      <c r="L2016" s="24"/>
      <c r="M2016" s="19"/>
      <c r="N2016" s="19"/>
      <c r="O2016" s="19"/>
      <c r="P2016" s="1"/>
      <c r="Q2016" s="1"/>
      <c r="R2016" s="12"/>
      <c r="S2016" s="13">
        <f t="shared" si="77"/>
        <v>0</v>
      </c>
      <c r="T2016" s="1"/>
      <c r="U2016" s="1"/>
      <c r="V2016" s="1"/>
    </row>
    <row r="2017" spans="1:22" x14ac:dyDescent="0.25">
      <c r="A2017" s="11">
        <f t="shared" si="76"/>
        <v>2015</v>
      </c>
      <c r="B2017" s="1"/>
      <c r="C2017" s="1"/>
      <c r="D2017" s="1"/>
      <c r="E2017" s="14"/>
      <c r="F2017" s="15"/>
      <c r="G2017" s="1"/>
      <c r="H2017" s="1"/>
      <c r="I2017" s="16"/>
      <c r="J2017" s="16"/>
      <c r="K2017" s="20"/>
      <c r="L2017" s="24"/>
      <c r="M2017" s="19"/>
      <c r="N2017" s="19"/>
      <c r="O2017" s="19"/>
      <c r="P2017" s="1"/>
      <c r="Q2017" s="1"/>
      <c r="R2017" s="12"/>
      <c r="S2017" s="13">
        <f t="shared" si="77"/>
        <v>0</v>
      </c>
      <c r="T2017" s="1"/>
      <c r="U2017" s="1"/>
      <c r="V2017" s="1"/>
    </row>
    <row r="2018" spans="1:22" x14ac:dyDescent="0.25">
      <c r="A2018" s="11">
        <f t="shared" si="76"/>
        <v>2016</v>
      </c>
      <c r="B2018" s="1"/>
      <c r="C2018" s="1"/>
      <c r="D2018" s="1"/>
      <c r="E2018" s="14"/>
      <c r="F2018" s="15"/>
      <c r="G2018" s="1"/>
      <c r="H2018" s="1"/>
      <c r="I2018" s="16"/>
      <c r="J2018" s="16"/>
      <c r="K2018" s="20"/>
      <c r="L2018" s="24"/>
      <c r="M2018" s="19"/>
      <c r="N2018" s="19"/>
      <c r="O2018" s="19"/>
      <c r="P2018" s="1"/>
      <c r="Q2018" s="1"/>
      <c r="R2018" s="12"/>
      <c r="S2018" s="13">
        <f t="shared" si="77"/>
        <v>0</v>
      </c>
      <c r="T2018" s="1"/>
      <c r="U2018" s="1"/>
      <c r="V2018" s="1"/>
    </row>
    <row r="2019" spans="1:22" x14ac:dyDescent="0.25">
      <c r="A2019" s="11">
        <f t="shared" si="76"/>
        <v>2017</v>
      </c>
      <c r="B2019" s="1"/>
      <c r="C2019" s="1"/>
      <c r="D2019" s="1"/>
      <c r="E2019" s="14"/>
      <c r="F2019" s="15"/>
      <c r="G2019" s="1"/>
      <c r="H2019" s="1"/>
      <c r="I2019" s="16"/>
      <c r="J2019" s="16"/>
      <c r="K2019" s="20"/>
      <c r="L2019" s="24"/>
      <c r="M2019" s="19"/>
      <c r="N2019" s="19"/>
      <c r="O2019" s="19"/>
      <c r="P2019" s="1"/>
      <c r="Q2019" s="1"/>
      <c r="R2019" s="12"/>
      <c r="S2019" s="13">
        <f t="shared" si="77"/>
        <v>0</v>
      </c>
      <c r="T2019" s="1"/>
      <c r="U2019" s="1"/>
      <c r="V2019" s="1"/>
    </row>
    <row r="2020" spans="1:22" x14ac:dyDescent="0.25">
      <c r="A2020" s="11">
        <f t="shared" si="76"/>
        <v>2018</v>
      </c>
      <c r="B2020" s="1"/>
      <c r="C2020" s="1"/>
      <c r="D2020" s="1"/>
      <c r="E2020" s="14"/>
      <c r="F2020" s="15"/>
      <c r="G2020" s="1"/>
      <c r="H2020" s="1"/>
      <c r="I2020" s="16"/>
      <c r="J2020" s="16"/>
      <c r="K2020" s="20"/>
      <c r="L2020" s="24"/>
      <c r="M2020" s="19"/>
      <c r="N2020" s="19"/>
      <c r="O2020" s="19"/>
      <c r="P2020" s="1"/>
      <c r="Q2020" s="1"/>
      <c r="R2020" s="12"/>
      <c r="S2020" s="13">
        <f t="shared" si="77"/>
        <v>0</v>
      </c>
      <c r="T2020" s="1"/>
      <c r="U2020" s="1"/>
      <c r="V2020" s="1"/>
    </row>
    <row r="2021" spans="1:22" x14ac:dyDescent="0.25">
      <c r="A2021" s="11">
        <f t="shared" si="76"/>
        <v>2019</v>
      </c>
      <c r="B2021" s="1"/>
      <c r="C2021" s="1"/>
      <c r="D2021" s="1"/>
      <c r="E2021" s="14"/>
      <c r="F2021" s="15"/>
      <c r="G2021" s="1"/>
      <c r="H2021" s="1"/>
      <c r="I2021" s="16"/>
      <c r="J2021" s="16"/>
      <c r="K2021" s="20"/>
      <c r="L2021" s="24"/>
      <c r="M2021" s="19"/>
      <c r="N2021" s="19"/>
      <c r="O2021" s="19"/>
      <c r="P2021" s="1"/>
      <c r="Q2021" s="1"/>
      <c r="R2021" s="12"/>
      <c r="S2021" s="13">
        <f t="shared" si="77"/>
        <v>0</v>
      </c>
      <c r="T2021" s="1"/>
      <c r="U2021" s="1"/>
      <c r="V2021" s="1"/>
    </row>
    <row r="2022" spans="1:22" x14ac:dyDescent="0.25">
      <c r="A2022" s="11">
        <f t="shared" si="76"/>
        <v>2020</v>
      </c>
      <c r="B2022" s="1"/>
      <c r="C2022" s="1"/>
      <c r="D2022" s="1"/>
      <c r="E2022" s="14"/>
      <c r="F2022" s="15"/>
      <c r="G2022" s="1"/>
      <c r="H2022" s="1"/>
      <c r="I2022" s="16"/>
      <c r="J2022" s="16"/>
      <c r="K2022" s="20"/>
      <c r="L2022" s="24"/>
      <c r="M2022" s="19"/>
      <c r="N2022" s="19"/>
      <c r="O2022" s="19"/>
      <c r="P2022" s="1"/>
      <c r="Q2022" s="1"/>
      <c r="R2022" s="12"/>
      <c r="S2022" s="13">
        <f t="shared" si="77"/>
        <v>0</v>
      </c>
      <c r="T2022" s="1"/>
      <c r="U2022" s="1"/>
      <c r="V2022" s="1"/>
    </row>
    <row r="2023" spans="1:22" x14ac:dyDescent="0.25">
      <c r="A2023" s="11">
        <f t="shared" si="76"/>
        <v>2021</v>
      </c>
      <c r="B2023" s="1"/>
      <c r="C2023" s="1"/>
      <c r="D2023" s="1"/>
      <c r="E2023" s="14"/>
      <c r="F2023" s="15"/>
      <c r="G2023" s="1"/>
      <c r="H2023" s="1"/>
      <c r="I2023" s="16"/>
      <c r="J2023" s="16"/>
      <c r="K2023" s="20"/>
      <c r="L2023" s="24"/>
      <c r="M2023" s="19"/>
      <c r="N2023" s="19"/>
      <c r="O2023" s="19"/>
      <c r="P2023" s="1"/>
      <c r="Q2023" s="1"/>
      <c r="R2023" s="12"/>
      <c r="S2023" s="13">
        <f t="shared" si="77"/>
        <v>0</v>
      </c>
      <c r="T2023" s="1"/>
      <c r="U2023" s="1"/>
      <c r="V2023" s="1"/>
    </row>
    <row r="2024" spans="1:22" x14ac:dyDescent="0.25">
      <c r="A2024" s="11">
        <f t="shared" si="76"/>
        <v>2022</v>
      </c>
      <c r="B2024" s="1"/>
      <c r="C2024" s="1"/>
      <c r="D2024" s="1"/>
      <c r="E2024" s="14"/>
      <c r="F2024" s="15"/>
      <c r="G2024" s="1"/>
      <c r="H2024" s="1"/>
      <c r="I2024" s="16"/>
      <c r="J2024" s="16"/>
      <c r="K2024" s="20"/>
      <c r="L2024" s="24"/>
      <c r="M2024" s="19"/>
      <c r="N2024" s="19"/>
      <c r="O2024" s="19"/>
      <c r="P2024" s="1"/>
      <c r="Q2024" s="1"/>
      <c r="R2024" s="12"/>
      <c r="S2024" s="13">
        <f t="shared" si="77"/>
        <v>0</v>
      </c>
      <c r="T2024" s="1"/>
      <c r="U2024" s="1"/>
      <c r="V2024" s="1"/>
    </row>
    <row r="2025" spans="1:22" x14ac:dyDescent="0.25">
      <c r="A2025" s="11">
        <f t="shared" si="76"/>
        <v>2023</v>
      </c>
      <c r="B2025" s="1"/>
      <c r="C2025" s="1"/>
      <c r="D2025" s="1"/>
      <c r="E2025" s="14"/>
      <c r="F2025" s="15"/>
      <c r="G2025" s="1"/>
      <c r="H2025" s="1"/>
      <c r="I2025" s="16"/>
      <c r="J2025" s="16"/>
      <c r="K2025" s="20"/>
      <c r="L2025" s="24"/>
      <c r="M2025" s="19"/>
      <c r="N2025" s="19"/>
      <c r="O2025" s="19"/>
      <c r="P2025" s="1"/>
      <c r="Q2025" s="1"/>
      <c r="R2025" s="12"/>
      <c r="S2025" s="13">
        <f t="shared" si="77"/>
        <v>0</v>
      </c>
      <c r="T2025" s="1"/>
      <c r="U2025" s="1"/>
      <c r="V2025" s="1"/>
    </row>
    <row r="2026" spans="1:22" x14ac:dyDescent="0.25">
      <c r="A2026" s="11">
        <f t="shared" si="76"/>
        <v>2024</v>
      </c>
      <c r="B2026" s="1"/>
      <c r="C2026" s="1"/>
      <c r="D2026" s="1"/>
      <c r="E2026" s="14"/>
      <c r="F2026" s="15"/>
      <c r="G2026" s="1"/>
      <c r="H2026" s="1"/>
      <c r="I2026" s="16"/>
      <c r="J2026" s="16"/>
      <c r="K2026" s="20"/>
      <c r="L2026" s="24"/>
      <c r="M2026" s="19"/>
      <c r="N2026" s="19"/>
      <c r="O2026" s="19"/>
      <c r="P2026" s="1"/>
      <c r="Q2026" s="1"/>
      <c r="R2026" s="12"/>
      <c r="S2026" s="13">
        <f t="shared" si="77"/>
        <v>0</v>
      </c>
      <c r="T2026" s="1"/>
      <c r="U2026" s="1"/>
      <c r="V2026" s="1"/>
    </row>
    <row r="2027" spans="1:22" x14ac:dyDescent="0.25">
      <c r="A2027" s="11">
        <f t="shared" si="76"/>
        <v>2025</v>
      </c>
      <c r="B2027" s="1"/>
      <c r="C2027" s="1"/>
      <c r="D2027" s="1"/>
      <c r="E2027" s="14"/>
      <c r="F2027" s="15"/>
      <c r="G2027" s="1"/>
      <c r="H2027" s="1"/>
      <c r="I2027" s="16"/>
      <c r="J2027" s="16"/>
      <c r="K2027" s="20"/>
      <c r="L2027" s="24"/>
      <c r="M2027" s="19"/>
      <c r="N2027" s="19"/>
      <c r="O2027" s="19"/>
      <c r="P2027" s="1"/>
      <c r="Q2027" s="1"/>
      <c r="R2027" s="12"/>
      <c r="S2027" s="13">
        <f t="shared" si="77"/>
        <v>0</v>
      </c>
      <c r="T2027" s="1"/>
      <c r="U2027" s="1"/>
      <c r="V2027" s="1"/>
    </row>
    <row r="2028" spans="1:22" x14ac:dyDescent="0.25">
      <c r="A2028" s="11">
        <f t="shared" si="76"/>
        <v>2026</v>
      </c>
      <c r="B2028" s="1"/>
      <c r="C2028" s="1"/>
      <c r="D2028" s="1"/>
      <c r="E2028" s="14"/>
      <c r="F2028" s="15"/>
      <c r="G2028" s="1"/>
      <c r="H2028" s="1"/>
      <c r="I2028" s="16"/>
      <c r="J2028" s="16"/>
      <c r="K2028" s="20"/>
      <c r="L2028" s="24"/>
      <c r="M2028" s="19"/>
      <c r="N2028" s="19"/>
      <c r="O2028" s="19"/>
      <c r="P2028" s="1"/>
      <c r="Q2028" s="1"/>
      <c r="R2028" s="12"/>
      <c r="S2028" s="13">
        <f t="shared" si="77"/>
        <v>0</v>
      </c>
      <c r="T2028" s="1"/>
      <c r="U2028" s="1"/>
      <c r="V2028" s="1"/>
    </row>
    <row r="2029" spans="1:22" x14ac:dyDescent="0.25">
      <c r="A2029" s="11">
        <f t="shared" si="76"/>
        <v>2027</v>
      </c>
      <c r="B2029" s="1"/>
      <c r="C2029" s="1"/>
      <c r="D2029" s="1"/>
      <c r="E2029" s="14"/>
      <c r="F2029" s="15"/>
      <c r="G2029" s="1"/>
      <c r="H2029" s="1"/>
      <c r="I2029" s="16"/>
      <c r="J2029" s="16"/>
      <c r="K2029" s="20"/>
      <c r="L2029" s="24"/>
      <c r="M2029" s="19"/>
      <c r="N2029" s="19"/>
      <c r="O2029" s="19"/>
      <c r="P2029" s="1"/>
      <c r="Q2029" s="1"/>
      <c r="R2029" s="12"/>
      <c r="S2029" s="13">
        <f t="shared" si="77"/>
        <v>0</v>
      </c>
      <c r="T2029" s="1"/>
      <c r="U2029" s="1"/>
      <c r="V2029" s="1"/>
    </row>
    <row r="2030" spans="1:22" x14ac:dyDescent="0.25">
      <c r="A2030" s="11">
        <f t="shared" si="76"/>
        <v>2028</v>
      </c>
      <c r="B2030" s="1"/>
      <c r="C2030" s="1"/>
      <c r="D2030" s="1"/>
      <c r="E2030" s="14"/>
      <c r="F2030" s="15"/>
      <c r="G2030" s="1"/>
      <c r="H2030" s="1"/>
      <c r="I2030" s="16"/>
      <c r="J2030" s="16"/>
      <c r="K2030" s="20"/>
      <c r="L2030" s="24"/>
      <c r="M2030" s="19"/>
      <c r="N2030" s="19"/>
      <c r="O2030" s="19"/>
      <c r="P2030" s="1"/>
      <c r="Q2030" s="1"/>
      <c r="R2030" s="12"/>
      <c r="S2030" s="13">
        <f t="shared" si="77"/>
        <v>0</v>
      </c>
      <c r="T2030" s="1"/>
      <c r="U2030" s="1"/>
      <c r="V2030" s="1"/>
    </row>
    <row r="2031" spans="1:22" x14ac:dyDescent="0.25">
      <c r="A2031" s="11">
        <f t="shared" si="76"/>
        <v>2029</v>
      </c>
      <c r="B2031" s="1"/>
      <c r="C2031" s="1"/>
      <c r="D2031" s="1"/>
      <c r="E2031" s="14"/>
      <c r="F2031" s="15"/>
      <c r="G2031" s="1"/>
      <c r="H2031" s="1"/>
      <c r="I2031" s="16"/>
      <c r="J2031" s="16"/>
      <c r="K2031" s="20"/>
      <c r="L2031" s="24"/>
      <c r="M2031" s="19"/>
      <c r="N2031" s="19"/>
      <c r="O2031" s="19"/>
      <c r="P2031" s="1"/>
      <c r="Q2031" s="1"/>
      <c r="R2031" s="12"/>
      <c r="S2031" s="13">
        <f t="shared" si="77"/>
        <v>0</v>
      </c>
      <c r="T2031" s="1"/>
      <c r="U2031" s="1"/>
      <c r="V2031" s="1"/>
    </row>
    <row r="2032" spans="1:22" x14ac:dyDescent="0.25">
      <c r="A2032" s="11">
        <f t="shared" si="76"/>
        <v>2030</v>
      </c>
      <c r="B2032" s="1"/>
      <c r="C2032" s="1"/>
      <c r="D2032" s="1"/>
      <c r="E2032" s="14"/>
      <c r="F2032" s="15"/>
      <c r="G2032" s="1"/>
      <c r="H2032" s="1"/>
      <c r="I2032" s="16"/>
      <c r="J2032" s="16"/>
      <c r="K2032" s="20"/>
      <c r="L2032" s="24"/>
      <c r="M2032" s="19"/>
      <c r="N2032" s="19"/>
      <c r="O2032" s="19"/>
      <c r="P2032" s="1"/>
      <c r="Q2032" s="1"/>
      <c r="R2032" s="12"/>
      <c r="S2032" s="13">
        <f t="shared" si="77"/>
        <v>0</v>
      </c>
      <c r="T2032" s="1"/>
      <c r="U2032" s="1"/>
      <c r="V2032" s="1"/>
    </row>
    <row r="2033" spans="1:22" x14ac:dyDescent="0.25">
      <c r="A2033" s="11">
        <f t="shared" si="76"/>
        <v>2031</v>
      </c>
      <c r="B2033" s="1"/>
      <c r="C2033" s="1"/>
      <c r="D2033" s="1"/>
      <c r="E2033" s="14"/>
      <c r="F2033" s="15"/>
      <c r="G2033" s="1"/>
      <c r="H2033" s="1"/>
      <c r="I2033" s="16"/>
      <c r="J2033" s="16"/>
      <c r="K2033" s="20"/>
      <c r="L2033" s="24"/>
      <c r="M2033" s="19"/>
      <c r="N2033" s="19"/>
      <c r="O2033" s="19"/>
      <c r="P2033" s="1"/>
      <c r="Q2033" s="1"/>
      <c r="R2033" s="12"/>
      <c r="S2033" s="13">
        <f t="shared" si="77"/>
        <v>0</v>
      </c>
      <c r="T2033" s="1"/>
      <c r="U2033" s="1"/>
      <c r="V2033" s="1"/>
    </row>
    <row r="2034" spans="1:22" x14ac:dyDescent="0.25">
      <c r="A2034" s="11">
        <f t="shared" si="76"/>
        <v>2032</v>
      </c>
      <c r="B2034" s="1"/>
      <c r="C2034" s="1"/>
      <c r="D2034" s="1"/>
      <c r="E2034" s="14"/>
      <c r="F2034" s="15"/>
      <c r="G2034" s="1"/>
      <c r="H2034" s="1"/>
      <c r="I2034" s="16"/>
      <c r="J2034" s="16"/>
      <c r="K2034" s="20"/>
      <c r="L2034" s="24"/>
      <c r="M2034" s="19"/>
      <c r="N2034" s="19"/>
      <c r="O2034" s="19"/>
      <c r="P2034" s="1"/>
      <c r="Q2034" s="1"/>
      <c r="R2034" s="12"/>
      <c r="S2034" s="13">
        <f t="shared" si="77"/>
        <v>0</v>
      </c>
      <c r="T2034" s="1"/>
      <c r="U2034" s="1"/>
      <c r="V2034" s="1"/>
    </row>
    <row r="2035" spans="1:22" x14ac:dyDescent="0.25">
      <c r="A2035" s="11">
        <f t="shared" si="76"/>
        <v>2033</v>
      </c>
      <c r="B2035" s="1"/>
      <c r="C2035" s="1"/>
      <c r="D2035" s="1"/>
      <c r="E2035" s="14"/>
      <c r="F2035" s="15"/>
      <c r="G2035" s="1"/>
      <c r="H2035" s="1"/>
      <c r="I2035" s="16"/>
      <c r="J2035" s="16"/>
      <c r="K2035" s="20"/>
      <c r="L2035" s="24"/>
      <c r="M2035" s="19"/>
      <c r="N2035" s="19"/>
      <c r="O2035" s="19"/>
      <c r="P2035" s="1"/>
      <c r="Q2035" s="1"/>
      <c r="R2035" s="12"/>
      <c r="S2035" s="13">
        <f t="shared" si="77"/>
        <v>0</v>
      </c>
      <c r="T2035" s="1"/>
      <c r="U2035" s="1"/>
      <c r="V2035" s="1"/>
    </row>
    <row r="2036" spans="1:22" x14ac:dyDescent="0.25">
      <c r="A2036" s="11">
        <f t="shared" si="76"/>
        <v>2034</v>
      </c>
      <c r="B2036" s="1"/>
      <c r="C2036" s="1"/>
      <c r="D2036" s="1"/>
      <c r="E2036" s="14"/>
      <c r="F2036" s="15"/>
      <c r="G2036" s="1"/>
      <c r="H2036" s="1"/>
      <c r="I2036" s="16"/>
      <c r="J2036" s="16"/>
      <c r="K2036" s="20"/>
      <c r="L2036" s="24"/>
      <c r="M2036" s="19"/>
      <c r="N2036" s="19"/>
      <c r="O2036" s="19"/>
      <c r="P2036" s="1"/>
      <c r="Q2036" s="1"/>
      <c r="R2036" s="12"/>
      <c r="S2036" s="13">
        <f t="shared" si="77"/>
        <v>0</v>
      </c>
      <c r="T2036" s="1"/>
      <c r="U2036" s="1"/>
      <c r="V2036" s="1"/>
    </row>
    <row r="2037" spans="1:22" x14ac:dyDescent="0.25">
      <c r="A2037" s="11">
        <f t="shared" si="76"/>
        <v>2035</v>
      </c>
      <c r="B2037" s="1"/>
      <c r="C2037" s="1"/>
      <c r="D2037" s="1"/>
      <c r="E2037" s="14"/>
      <c r="F2037" s="15"/>
      <c r="G2037" s="1"/>
      <c r="H2037" s="1"/>
      <c r="I2037" s="16"/>
      <c r="J2037" s="16"/>
      <c r="K2037" s="20"/>
      <c r="L2037" s="24"/>
      <c r="M2037" s="19"/>
      <c r="N2037" s="19"/>
      <c r="O2037" s="19"/>
      <c r="P2037" s="1"/>
      <c r="Q2037" s="1"/>
      <c r="R2037" s="12"/>
      <c r="S2037" s="13">
        <f t="shared" si="77"/>
        <v>0</v>
      </c>
      <c r="T2037" s="1"/>
      <c r="U2037" s="1"/>
      <c r="V2037" s="1"/>
    </row>
    <row r="2038" spans="1:22" x14ac:dyDescent="0.25">
      <c r="A2038" s="11">
        <f t="shared" si="76"/>
        <v>2036</v>
      </c>
      <c r="B2038" s="1"/>
      <c r="C2038" s="1"/>
      <c r="D2038" s="1"/>
      <c r="E2038" s="14"/>
      <c r="F2038" s="15"/>
      <c r="G2038" s="1"/>
      <c r="H2038" s="1"/>
      <c r="I2038" s="16"/>
      <c r="J2038" s="16"/>
      <c r="K2038" s="20"/>
      <c r="L2038" s="24"/>
      <c r="M2038" s="19"/>
      <c r="N2038" s="19"/>
      <c r="O2038" s="19"/>
      <c r="P2038" s="1"/>
      <c r="Q2038" s="1"/>
      <c r="R2038" s="12"/>
      <c r="S2038" s="13">
        <f t="shared" si="77"/>
        <v>0</v>
      </c>
      <c r="T2038" s="1"/>
      <c r="U2038" s="1"/>
      <c r="V2038" s="1"/>
    </row>
    <row r="2039" spans="1:22" x14ac:dyDescent="0.25">
      <c r="A2039" s="11">
        <f t="shared" si="76"/>
        <v>2037</v>
      </c>
      <c r="B2039" s="1"/>
      <c r="C2039" s="1"/>
      <c r="D2039" s="1"/>
      <c r="E2039" s="14"/>
      <c r="F2039" s="15"/>
      <c r="G2039" s="1"/>
      <c r="H2039" s="1"/>
      <c r="I2039" s="16"/>
      <c r="J2039" s="16"/>
      <c r="K2039" s="20"/>
      <c r="L2039" s="24"/>
      <c r="M2039" s="19"/>
      <c r="N2039" s="19"/>
      <c r="O2039" s="19"/>
      <c r="P2039" s="1"/>
      <c r="Q2039" s="1"/>
      <c r="R2039" s="12"/>
      <c r="S2039" s="13">
        <f t="shared" si="77"/>
        <v>0</v>
      </c>
      <c r="T2039" s="1"/>
      <c r="U2039" s="1"/>
      <c r="V2039" s="1"/>
    </row>
    <row r="2040" spans="1:22" x14ac:dyDescent="0.25">
      <c r="A2040" s="11">
        <f t="shared" si="76"/>
        <v>2038</v>
      </c>
      <c r="B2040" s="1"/>
      <c r="C2040" s="1"/>
      <c r="D2040" s="1"/>
      <c r="E2040" s="14"/>
      <c r="F2040" s="15"/>
      <c r="G2040" s="1"/>
      <c r="H2040" s="1"/>
      <c r="I2040" s="16"/>
      <c r="J2040" s="16"/>
      <c r="K2040" s="20"/>
      <c r="L2040" s="24"/>
      <c r="M2040" s="19"/>
      <c r="N2040" s="19"/>
      <c r="O2040" s="19"/>
      <c r="P2040" s="1"/>
      <c r="Q2040" s="1"/>
      <c r="R2040" s="12"/>
      <c r="S2040" s="13">
        <f t="shared" si="77"/>
        <v>0</v>
      </c>
      <c r="T2040" s="1"/>
      <c r="U2040" s="1"/>
      <c r="V2040" s="1"/>
    </row>
    <row r="2041" spans="1:22" x14ac:dyDescent="0.25">
      <c r="A2041" s="11">
        <f t="shared" si="76"/>
        <v>2039</v>
      </c>
      <c r="B2041" s="1"/>
      <c r="C2041" s="1"/>
      <c r="D2041" s="1"/>
      <c r="E2041" s="14"/>
      <c r="F2041" s="15"/>
      <c r="G2041" s="1"/>
      <c r="H2041" s="1"/>
      <c r="I2041" s="16"/>
      <c r="J2041" s="16"/>
      <c r="K2041" s="20"/>
      <c r="L2041" s="24"/>
      <c r="M2041" s="19"/>
      <c r="N2041" s="19"/>
      <c r="O2041" s="19"/>
      <c r="P2041" s="1"/>
      <c r="Q2041" s="1"/>
      <c r="R2041" s="12"/>
      <c r="S2041" s="13">
        <f t="shared" si="77"/>
        <v>0</v>
      </c>
      <c r="T2041" s="1"/>
      <c r="U2041" s="1"/>
      <c r="V2041" s="1"/>
    </row>
    <row r="2042" spans="1:22" x14ac:dyDescent="0.25">
      <c r="A2042" s="11">
        <f t="shared" si="76"/>
        <v>2040</v>
      </c>
      <c r="B2042" s="1"/>
      <c r="C2042" s="1"/>
      <c r="D2042" s="1"/>
      <c r="E2042" s="14"/>
      <c r="F2042" s="15"/>
      <c r="G2042" s="1"/>
      <c r="H2042" s="1"/>
      <c r="I2042" s="16"/>
      <c r="J2042" s="16"/>
      <c r="K2042" s="20"/>
      <c r="L2042" s="24"/>
      <c r="M2042" s="19"/>
      <c r="N2042" s="19"/>
      <c r="O2042" s="19"/>
      <c r="P2042" s="1"/>
      <c r="Q2042" s="1"/>
      <c r="R2042" s="12"/>
      <c r="S2042" s="13">
        <f t="shared" si="77"/>
        <v>0</v>
      </c>
      <c r="T2042" s="1"/>
      <c r="U2042" s="1"/>
      <c r="V2042" s="1"/>
    </row>
    <row r="2043" spans="1:22" x14ac:dyDescent="0.25">
      <c r="A2043" s="11">
        <f t="shared" si="76"/>
        <v>2041</v>
      </c>
      <c r="B2043" s="1"/>
      <c r="C2043" s="1"/>
      <c r="D2043" s="1"/>
      <c r="E2043" s="14"/>
      <c r="F2043" s="15"/>
      <c r="G2043" s="1"/>
      <c r="H2043" s="1"/>
      <c r="I2043" s="16"/>
      <c r="J2043" s="16"/>
      <c r="K2043" s="20"/>
      <c r="L2043" s="24"/>
      <c r="M2043" s="19"/>
      <c r="N2043" s="19"/>
      <c r="O2043" s="19"/>
      <c r="P2043" s="1"/>
      <c r="Q2043" s="1"/>
      <c r="R2043" s="12"/>
      <c r="S2043" s="13">
        <f t="shared" si="77"/>
        <v>0</v>
      </c>
      <c r="T2043" s="1"/>
      <c r="U2043" s="1"/>
      <c r="V2043" s="1"/>
    </row>
    <row r="2044" spans="1:22" x14ac:dyDescent="0.25">
      <c r="A2044" s="11">
        <f t="shared" si="76"/>
        <v>2042</v>
      </c>
      <c r="B2044" s="1"/>
      <c r="C2044" s="1"/>
      <c r="D2044" s="1"/>
      <c r="E2044" s="14"/>
      <c r="F2044" s="15"/>
      <c r="G2044" s="1"/>
      <c r="H2044" s="1"/>
      <c r="I2044" s="16"/>
      <c r="J2044" s="16"/>
      <c r="K2044" s="20"/>
      <c r="L2044" s="24"/>
      <c r="M2044" s="19"/>
      <c r="N2044" s="19"/>
      <c r="O2044" s="19"/>
      <c r="P2044" s="1"/>
      <c r="Q2044" s="1"/>
      <c r="R2044" s="12"/>
      <c r="S2044" s="13">
        <f t="shared" si="77"/>
        <v>0</v>
      </c>
      <c r="T2044" s="1"/>
      <c r="U2044" s="1"/>
      <c r="V2044" s="1"/>
    </row>
    <row r="2045" spans="1:22" x14ac:dyDescent="0.25">
      <c r="A2045" s="11">
        <f t="shared" si="76"/>
        <v>2043</v>
      </c>
      <c r="B2045" s="1"/>
      <c r="C2045" s="1"/>
      <c r="D2045" s="1"/>
      <c r="E2045" s="14"/>
      <c r="F2045" s="15"/>
      <c r="G2045" s="1"/>
      <c r="H2045" s="1"/>
      <c r="I2045" s="16"/>
      <c r="J2045" s="16"/>
      <c r="K2045" s="20"/>
      <c r="L2045" s="24"/>
      <c r="M2045" s="19"/>
      <c r="N2045" s="19"/>
      <c r="O2045" s="19"/>
      <c r="P2045" s="1"/>
      <c r="Q2045" s="1"/>
      <c r="R2045" s="12"/>
      <c r="S2045" s="13">
        <f t="shared" si="77"/>
        <v>0</v>
      </c>
      <c r="T2045" s="1"/>
      <c r="U2045" s="1"/>
      <c r="V2045" s="1"/>
    </row>
    <row r="2046" spans="1:22" x14ac:dyDescent="0.25">
      <c r="A2046" s="11">
        <f t="shared" si="76"/>
        <v>2044</v>
      </c>
      <c r="B2046" s="1"/>
      <c r="C2046" s="1"/>
      <c r="D2046" s="1"/>
      <c r="E2046" s="14"/>
      <c r="F2046" s="15"/>
      <c r="G2046" s="1"/>
      <c r="H2046" s="1"/>
      <c r="I2046" s="16"/>
      <c r="J2046" s="16"/>
      <c r="K2046" s="20"/>
      <c r="L2046" s="24"/>
      <c r="M2046" s="19"/>
      <c r="N2046" s="19"/>
      <c r="O2046" s="19"/>
      <c r="P2046" s="1"/>
      <c r="Q2046" s="1"/>
      <c r="R2046" s="12"/>
      <c r="S2046" s="13">
        <f t="shared" si="77"/>
        <v>0</v>
      </c>
      <c r="T2046" s="1"/>
      <c r="U2046" s="1"/>
      <c r="V2046" s="1"/>
    </row>
    <row r="2047" spans="1:22" x14ac:dyDescent="0.25">
      <c r="A2047" s="11">
        <f t="shared" si="76"/>
        <v>2045</v>
      </c>
      <c r="B2047" s="1"/>
      <c r="C2047" s="1"/>
      <c r="D2047" s="1"/>
      <c r="E2047" s="14"/>
      <c r="F2047" s="15"/>
      <c r="G2047" s="1"/>
      <c r="H2047" s="1"/>
      <c r="I2047" s="16"/>
      <c r="J2047" s="16"/>
      <c r="K2047" s="20"/>
      <c r="L2047" s="24"/>
      <c r="M2047" s="19"/>
      <c r="N2047" s="19"/>
      <c r="O2047" s="19"/>
      <c r="P2047" s="1"/>
      <c r="Q2047" s="1"/>
      <c r="R2047" s="12"/>
      <c r="S2047" s="13">
        <f t="shared" si="77"/>
        <v>0</v>
      </c>
      <c r="T2047" s="1"/>
      <c r="U2047" s="1"/>
      <c r="V2047" s="1"/>
    </row>
    <row r="2048" spans="1:22" x14ac:dyDescent="0.25">
      <c r="A2048" s="11">
        <f t="shared" si="76"/>
        <v>2046</v>
      </c>
      <c r="B2048" s="1"/>
      <c r="C2048" s="1"/>
      <c r="D2048" s="1"/>
      <c r="E2048" s="14"/>
      <c r="F2048" s="15"/>
      <c r="G2048" s="1"/>
      <c r="H2048" s="1"/>
      <c r="I2048" s="16"/>
      <c r="J2048" s="16"/>
      <c r="K2048" s="20"/>
      <c r="L2048" s="24"/>
      <c r="M2048" s="19"/>
      <c r="N2048" s="19"/>
      <c r="O2048" s="19"/>
      <c r="P2048" s="1"/>
      <c r="Q2048" s="1"/>
      <c r="R2048" s="12"/>
      <c r="S2048" s="13">
        <f t="shared" si="77"/>
        <v>0</v>
      </c>
      <c r="T2048" s="1"/>
      <c r="U2048" s="1"/>
      <c r="V2048" s="1"/>
    </row>
    <row r="2049" spans="1:22" x14ac:dyDescent="0.25">
      <c r="A2049" s="11">
        <f t="shared" si="76"/>
        <v>2047</v>
      </c>
      <c r="B2049" s="1"/>
      <c r="C2049" s="1"/>
      <c r="D2049" s="1"/>
      <c r="E2049" s="14"/>
      <c r="F2049" s="15"/>
      <c r="G2049" s="1"/>
      <c r="H2049" s="1"/>
      <c r="I2049" s="16"/>
      <c r="J2049" s="16"/>
      <c r="K2049" s="20"/>
      <c r="L2049" s="24"/>
      <c r="M2049" s="19"/>
      <c r="N2049" s="19"/>
      <c r="O2049" s="19"/>
      <c r="P2049" s="1"/>
      <c r="Q2049" s="1"/>
      <c r="R2049" s="12"/>
      <c r="S2049" s="13">
        <f t="shared" si="77"/>
        <v>0</v>
      </c>
      <c r="T2049" s="1"/>
      <c r="U2049" s="1"/>
      <c r="V2049" s="1"/>
    </row>
    <row r="2050" spans="1:22" x14ac:dyDescent="0.25">
      <c r="A2050" s="11">
        <f t="shared" si="76"/>
        <v>2048</v>
      </c>
      <c r="B2050" s="1"/>
      <c r="C2050" s="1"/>
      <c r="D2050" s="1"/>
      <c r="E2050" s="14"/>
      <c r="F2050" s="15"/>
      <c r="G2050" s="1"/>
      <c r="H2050" s="1"/>
      <c r="I2050" s="16"/>
      <c r="J2050" s="16"/>
      <c r="K2050" s="20"/>
      <c r="L2050" s="24"/>
      <c r="M2050" s="19"/>
      <c r="N2050" s="19"/>
      <c r="O2050" s="19"/>
      <c r="P2050" s="1"/>
      <c r="Q2050" s="1"/>
      <c r="R2050" s="12"/>
      <c r="S2050" s="13">
        <f t="shared" si="77"/>
        <v>0</v>
      </c>
      <c r="T2050" s="1"/>
      <c r="U2050" s="1"/>
      <c r="V2050" s="1"/>
    </row>
    <row r="2051" spans="1:22" x14ac:dyDescent="0.25">
      <c r="A2051" s="11">
        <f t="shared" si="76"/>
        <v>2049</v>
      </c>
      <c r="B2051" s="1"/>
      <c r="C2051" s="1"/>
      <c r="D2051" s="1"/>
      <c r="E2051" s="14"/>
      <c r="F2051" s="15"/>
      <c r="G2051" s="1"/>
      <c r="H2051" s="1"/>
      <c r="I2051" s="16"/>
      <c r="J2051" s="16"/>
      <c r="K2051" s="20"/>
      <c r="L2051" s="24"/>
      <c r="M2051" s="19"/>
      <c r="N2051" s="19"/>
      <c r="O2051" s="19"/>
      <c r="P2051" s="1"/>
      <c r="Q2051" s="1"/>
      <c r="R2051" s="12"/>
      <c r="S2051" s="13">
        <f t="shared" si="77"/>
        <v>0</v>
      </c>
      <c r="T2051" s="1"/>
      <c r="U2051" s="1"/>
      <c r="V2051" s="1"/>
    </row>
    <row r="2052" spans="1:22" x14ac:dyDescent="0.25">
      <c r="A2052" s="11">
        <f t="shared" ref="A2052:A2115" si="78">A2051+1</f>
        <v>2050</v>
      </c>
      <c r="B2052" s="1"/>
      <c r="C2052" s="1"/>
      <c r="D2052" s="1"/>
      <c r="E2052" s="14"/>
      <c r="F2052" s="15"/>
      <c r="G2052" s="1"/>
      <c r="H2052" s="1"/>
      <c r="I2052" s="16"/>
      <c r="J2052" s="16"/>
      <c r="K2052" s="20"/>
      <c r="L2052" s="24"/>
      <c r="M2052" s="19"/>
      <c r="N2052" s="19"/>
      <c r="O2052" s="19"/>
      <c r="P2052" s="1"/>
      <c r="Q2052" s="1"/>
      <c r="R2052" s="12"/>
      <c r="S2052" s="13">
        <f t="shared" ref="S2052:S2115" si="79">P2052*Q2052</f>
        <v>0</v>
      </c>
      <c r="T2052" s="1"/>
      <c r="U2052" s="1"/>
      <c r="V2052" s="1"/>
    </row>
    <row r="2053" spans="1:22" x14ac:dyDescent="0.25">
      <c r="A2053" s="11">
        <f t="shared" si="78"/>
        <v>2051</v>
      </c>
      <c r="B2053" s="1"/>
      <c r="C2053" s="1"/>
      <c r="D2053" s="1"/>
      <c r="E2053" s="14"/>
      <c r="F2053" s="15"/>
      <c r="G2053" s="1"/>
      <c r="H2053" s="1"/>
      <c r="I2053" s="16"/>
      <c r="J2053" s="16"/>
      <c r="K2053" s="20"/>
      <c r="L2053" s="24"/>
      <c r="M2053" s="19"/>
      <c r="N2053" s="19"/>
      <c r="O2053" s="19"/>
      <c r="P2053" s="1"/>
      <c r="Q2053" s="1"/>
      <c r="R2053" s="12"/>
      <c r="S2053" s="13">
        <f t="shared" si="79"/>
        <v>0</v>
      </c>
      <c r="T2053" s="1"/>
      <c r="U2053" s="1"/>
      <c r="V2053" s="1"/>
    </row>
    <row r="2054" spans="1:22" x14ac:dyDescent="0.25">
      <c r="A2054" s="11">
        <f t="shared" si="78"/>
        <v>2052</v>
      </c>
      <c r="B2054" s="1"/>
      <c r="C2054" s="1"/>
      <c r="D2054" s="1"/>
      <c r="E2054" s="14"/>
      <c r="F2054" s="15"/>
      <c r="G2054" s="1"/>
      <c r="H2054" s="1"/>
      <c r="I2054" s="16"/>
      <c r="J2054" s="16"/>
      <c r="K2054" s="20"/>
      <c r="L2054" s="24"/>
      <c r="M2054" s="19"/>
      <c r="N2054" s="19"/>
      <c r="O2054" s="19"/>
      <c r="P2054" s="1"/>
      <c r="Q2054" s="1"/>
      <c r="R2054" s="12"/>
      <c r="S2054" s="13">
        <f t="shared" si="79"/>
        <v>0</v>
      </c>
      <c r="T2054" s="1"/>
      <c r="U2054" s="1"/>
      <c r="V2054" s="1"/>
    </row>
    <row r="2055" spans="1:22" x14ac:dyDescent="0.25">
      <c r="A2055" s="11">
        <f t="shared" si="78"/>
        <v>2053</v>
      </c>
      <c r="B2055" s="1"/>
      <c r="C2055" s="1"/>
      <c r="D2055" s="1"/>
      <c r="E2055" s="14"/>
      <c r="F2055" s="15"/>
      <c r="G2055" s="1"/>
      <c r="H2055" s="1"/>
      <c r="I2055" s="16"/>
      <c r="J2055" s="16"/>
      <c r="K2055" s="20"/>
      <c r="L2055" s="24"/>
      <c r="M2055" s="19"/>
      <c r="N2055" s="19"/>
      <c r="O2055" s="19"/>
      <c r="P2055" s="1"/>
      <c r="Q2055" s="1"/>
      <c r="R2055" s="12"/>
      <c r="S2055" s="13">
        <f t="shared" si="79"/>
        <v>0</v>
      </c>
      <c r="T2055" s="1"/>
      <c r="U2055" s="1"/>
      <c r="V2055" s="1"/>
    </row>
    <row r="2056" spans="1:22" x14ac:dyDescent="0.25">
      <c r="A2056" s="11">
        <f t="shared" si="78"/>
        <v>2054</v>
      </c>
      <c r="B2056" s="1"/>
      <c r="C2056" s="1"/>
      <c r="D2056" s="1"/>
      <c r="E2056" s="14"/>
      <c r="F2056" s="15"/>
      <c r="G2056" s="1"/>
      <c r="H2056" s="1"/>
      <c r="I2056" s="16"/>
      <c r="J2056" s="16"/>
      <c r="K2056" s="20"/>
      <c r="L2056" s="24"/>
      <c r="M2056" s="19"/>
      <c r="N2056" s="19"/>
      <c r="O2056" s="19"/>
      <c r="P2056" s="1"/>
      <c r="Q2056" s="1"/>
      <c r="R2056" s="12"/>
      <c r="S2056" s="13">
        <f t="shared" si="79"/>
        <v>0</v>
      </c>
      <c r="T2056" s="1"/>
      <c r="U2056" s="1"/>
      <c r="V2056" s="1"/>
    </row>
    <row r="2057" spans="1:22" x14ac:dyDescent="0.25">
      <c r="A2057" s="11">
        <f t="shared" si="78"/>
        <v>2055</v>
      </c>
      <c r="B2057" s="1"/>
      <c r="C2057" s="1"/>
      <c r="D2057" s="1"/>
      <c r="E2057" s="14"/>
      <c r="F2057" s="15"/>
      <c r="G2057" s="1"/>
      <c r="H2057" s="1"/>
      <c r="I2057" s="16"/>
      <c r="J2057" s="16"/>
      <c r="K2057" s="20"/>
      <c r="L2057" s="24"/>
      <c r="M2057" s="19"/>
      <c r="N2057" s="19"/>
      <c r="O2057" s="19"/>
      <c r="P2057" s="1"/>
      <c r="Q2057" s="1"/>
      <c r="R2057" s="12"/>
      <c r="S2057" s="13">
        <f t="shared" si="79"/>
        <v>0</v>
      </c>
      <c r="T2057" s="1"/>
      <c r="U2057" s="1"/>
      <c r="V2057" s="1"/>
    </row>
    <row r="2058" spans="1:22" x14ac:dyDescent="0.25">
      <c r="A2058" s="11">
        <f t="shared" si="78"/>
        <v>2056</v>
      </c>
      <c r="B2058" s="1"/>
      <c r="C2058" s="1"/>
      <c r="D2058" s="1"/>
      <c r="E2058" s="14"/>
      <c r="F2058" s="15"/>
      <c r="G2058" s="1"/>
      <c r="H2058" s="1"/>
      <c r="I2058" s="16"/>
      <c r="J2058" s="16"/>
      <c r="K2058" s="20"/>
      <c r="L2058" s="24"/>
      <c r="M2058" s="19"/>
      <c r="N2058" s="19"/>
      <c r="O2058" s="19"/>
      <c r="P2058" s="1"/>
      <c r="Q2058" s="1"/>
      <c r="R2058" s="12"/>
      <c r="S2058" s="13">
        <f t="shared" si="79"/>
        <v>0</v>
      </c>
      <c r="T2058" s="1"/>
      <c r="U2058" s="1"/>
      <c r="V2058" s="1"/>
    </row>
    <row r="2059" spans="1:22" x14ac:dyDescent="0.25">
      <c r="A2059" s="11">
        <f t="shared" si="78"/>
        <v>2057</v>
      </c>
      <c r="B2059" s="1"/>
      <c r="C2059" s="1"/>
      <c r="D2059" s="1"/>
      <c r="E2059" s="14"/>
      <c r="F2059" s="15"/>
      <c r="G2059" s="1"/>
      <c r="H2059" s="1"/>
      <c r="I2059" s="16"/>
      <c r="J2059" s="16"/>
      <c r="K2059" s="20"/>
      <c r="L2059" s="24"/>
      <c r="M2059" s="19"/>
      <c r="N2059" s="19"/>
      <c r="O2059" s="19"/>
      <c r="P2059" s="1"/>
      <c r="Q2059" s="1"/>
      <c r="R2059" s="12"/>
      <c r="S2059" s="13">
        <f t="shared" si="79"/>
        <v>0</v>
      </c>
      <c r="T2059" s="1"/>
      <c r="U2059" s="1"/>
      <c r="V2059" s="1"/>
    </row>
    <row r="2060" spans="1:22" x14ac:dyDescent="0.25">
      <c r="A2060" s="11">
        <f t="shared" si="78"/>
        <v>2058</v>
      </c>
      <c r="B2060" s="1"/>
      <c r="C2060" s="1"/>
      <c r="D2060" s="1"/>
      <c r="E2060" s="14"/>
      <c r="F2060" s="15"/>
      <c r="G2060" s="1"/>
      <c r="H2060" s="1"/>
      <c r="I2060" s="16"/>
      <c r="J2060" s="16"/>
      <c r="K2060" s="20"/>
      <c r="L2060" s="24"/>
      <c r="M2060" s="19"/>
      <c r="N2060" s="19"/>
      <c r="O2060" s="19"/>
      <c r="P2060" s="1"/>
      <c r="Q2060" s="1"/>
      <c r="R2060" s="12"/>
      <c r="S2060" s="13">
        <f t="shared" si="79"/>
        <v>0</v>
      </c>
      <c r="T2060" s="1"/>
      <c r="U2060" s="1"/>
      <c r="V2060" s="1"/>
    </row>
    <row r="2061" spans="1:22" x14ac:dyDescent="0.25">
      <c r="A2061" s="11">
        <f t="shared" si="78"/>
        <v>2059</v>
      </c>
      <c r="B2061" s="1"/>
      <c r="C2061" s="1"/>
      <c r="D2061" s="1"/>
      <c r="E2061" s="14"/>
      <c r="F2061" s="15"/>
      <c r="G2061" s="1"/>
      <c r="H2061" s="1"/>
      <c r="I2061" s="16"/>
      <c r="J2061" s="16"/>
      <c r="K2061" s="20"/>
      <c r="L2061" s="24"/>
      <c r="M2061" s="19"/>
      <c r="N2061" s="19"/>
      <c r="O2061" s="19"/>
      <c r="P2061" s="1"/>
      <c r="Q2061" s="1"/>
      <c r="R2061" s="12"/>
      <c r="S2061" s="13">
        <f t="shared" si="79"/>
        <v>0</v>
      </c>
      <c r="T2061" s="1"/>
      <c r="U2061" s="1"/>
      <c r="V2061" s="1"/>
    </row>
    <row r="2062" spans="1:22" x14ac:dyDescent="0.25">
      <c r="A2062" s="11">
        <f t="shared" si="78"/>
        <v>2060</v>
      </c>
      <c r="B2062" s="1"/>
      <c r="C2062" s="1"/>
      <c r="D2062" s="1"/>
      <c r="E2062" s="14"/>
      <c r="F2062" s="15"/>
      <c r="G2062" s="1"/>
      <c r="H2062" s="1"/>
      <c r="I2062" s="16"/>
      <c r="J2062" s="16"/>
      <c r="K2062" s="20"/>
      <c r="L2062" s="24"/>
      <c r="M2062" s="19"/>
      <c r="N2062" s="19"/>
      <c r="O2062" s="19"/>
      <c r="P2062" s="1"/>
      <c r="Q2062" s="1"/>
      <c r="R2062" s="12"/>
      <c r="S2062" s="13">
        <f t="shared" si="79"/>
        <v>0</v>
      </c>
      <c r="T2062" s="1"/>
      <c r="U2062" s="1"/>
      <c r="V2062" s="1"/>
    </row>
    <row r="2063" spans="1:22" x14ac:dyDescent="0.25">
      <c r="A2063" s="11">
        <f t="shared" si="78"/>
        <v>2061</v>
      </c>
      <c r="B2063" s="1"/>
      <c r="C2063" s="1"/>
      <c r="D2063" s="1"/>
      <c r="E2063" s="14"/>
      <c r="F2063" s="15"/>
      <c r="G2063" s="1"/>
      <c r="H2063" s="1"/>
      <c r="I2063" s="16"/>
      <c r="J2063" s="16"/>
      <c r="K2063" s="20"/>
      <c r="L2063" s="24"/>
      <c r="M2063" s="19"/>
      <c r="N2063" s="19"/>
      <c r="O2063" s="19"/>
      <c r="P2063" s="1"/>
      <c r="Q2063" s="1"/>
      <c r="R2063" s="12"/>
      <c r="S2063" s="13">
        <f t="shared" si="79"/>
        <v>0</v>
      </c>
      <c r="T2063" s="1"/>
      <c r="U2063" s="1"/>
      <c r="V2063" s="1"/>
    </row>
    <row r="2064" spans="1:22" x14ac:dyDescent="0.25">
      <c r="A2064" s="11">
        <f t="shared" si="78"/>
        <v>2062</v>
      </c>
      <c r="B2064" s="1"/>
      <c r="C2064" s="1"/>
      <c r="D2064" s="1"/>
      <c r="E2064" s="14"/>
      <c r="F2064" s="15"/>
      <c r="G2064" s="1"/>
      <c r="H2064" s="1"/>
      <c r="I2064" s="16"/>
      <c r="J2064" s="16"/>
      <c r="K2064" s="20"/>
      <c r="L2064" s="24"/>
      <c r="M2064" s="19"/>
      <c r="N2064" s="19"/>
      <c r="O2064" s="19"/>
      <c r="P2064" s="1"/>
      <c r="Q2064" s="1"/>
      <c r="R2064" s="12"/>
      <c r="S2064" s="13">
        <f t="shared" si="79"/>
        <v>0</v>
      </c>
      <c r="T2064" s="1"/>
      <c r="U2064" s="1"/>
      <c r="V2064" s="1"/>
    </row>
    <row r="2065" spans="1:22" x14ac:dyDescent="0.25">
      <c r="A2065" s="11">
        <f t="shared" si="78"/>
        <v>2063</v>
      </c>
      <c r="B2065" s="1"/>
      <c r="C2065" s="1"/>
      <c r="D2065" s="1"/>
      <c r="E2065" s="14"/>
      <c r="F2065" s="15"/>
      <c r="G2065" s="1"/>
      <c r="H2065" s="1"/>
      <c r="I2065" s="16"/>
      <c r="J2065" s="16"/>
      <c r="K2065" s="20"/>
      <c r="L2065" s="24"/>
      <c r="M2065" s="19"/>
      <c r="N2065" s="19"/>
      <c r="O2065" s="19"/>
      <c r="P2065" s="1"/>
      <c r="Q2065" s="1"/>
      <c r="R2065" s="12"/>
      <c r="S2065" s="13">
        <f t="shared" si="79"/>
        <v>0</v>
      </c>
      <c r="T2065" s="1"/>
      <c r="U2065" s="1"/>
      <c r="V2065" s="1"/>
    </row>
    <row r="2066" spans="1:22" x14ac:dyDescent="0.25">
      <c r="A2066" s="11">
        <f t="shared" si="78"/>
        <v>2064</v>
      </c>
      <c r="B2066" s="1"/>
      <c r="C2066" s="1"/>
      <c r="D2066" s="1"/>
      <c r="E2066" s="14"/>
      <c r="F2066" s="15"/>
      <c r="G2066" s="1"/>
      <c r="H2066" s="1"/>
      <c r="I2066" s="16"/>
      <c r="J2066" s="16"/>
      <c r="K2066" s="20"/>
      <c r="L2066" s="24"/>
      <c r="M2066" s="19"/>
      <c r="N2066" s="19"/>
      <c r="O2066" s="19"/>
      <c r="P2066" s="1"/>
      <c r="Q2066" s="1"/>
      <c r="R2066" s="12"/>
      <c r="S2066" s="13">
        <f t="shared" si="79"/>
        <v>0</v>
      </c>
      <c r="T2066" s="1"/>
      <c r="U2066" s="1"/>
      <c r="V2066" s="1"/>
    </row>
    <row r="2067" spans="1:22" x14ac:dyDescent="0.25">
      <c r="A2067" s="11">
        <f t="shared" si="78"/>
        <v>2065</v>
      </c>
      <c r="B2067" s="1"/>
      <c r="C2067" s="1"/>
      <c r="D2067" s="1"/>
      <c r="E2067" s="14"/>
      <c r="F2067" s="15"/>
      <c r="G2067" s="1"/>
      <c r="H2067" s="1"/>
      <c r="I2067" s="16"/>
      <c r="J2067" s="16"/>
      <c r="K2067" s="20"/>
      <c r="L2067" s="24"/>
      <c r="M2067" s="19"/>
      <c r="N2067" s="19"/>
      <c r="O2067" s="19"/>
      <c r="P2067" s="1"/>
      <c r="Q2067" s="1"/>
      <c r="R2067" s="12"/>
      <c r="S2067" s="13">
        <f t="shared" si="79"/>
        <v>0</v>
      </c>
      <c r="T2067" s="1"/>
      <c r="U2067" s="1"/>
      <c r="V2067" s="1"/>
    </row>
    <row r="2068" spans="1:22" x14ac:dyDescent="0.25">
      <c r="A2068" s="11">
        <f t="shared" si="78"/>
        <v>2066</v>
      </c>
      <c r="B2068" s="1"/>
      <c r="C2068" s="1"/>
      <c r="D2068" s="1"/>
      <c r="E2068" s="14"/>
      <c r="F2068" s="15"/>
      <c r="G2068" s="1"/>
      <c r="H2068" s="1"/>
      <c r="I2068" s="16"/>
      <c r="J2068" s="16"/>
      <c r="K2068" s="20"/>
      <c r="L2068" s="24"/>
      <c r="M2068" s="19"/>
      <c r="N2068" s="19"/>
      <c r="O2068" s="19"/>
      <c r="P2068" s="1"/>
      <c r="Q2068" s="1"/>
      <c r="R2068" s="12"/>
      <c r="S2068" s="13">
        <f t="shared" si="79"/>
        <v>0</v>
      </c>
      <c r="T2068" s="1"/>
      <c r="U2068" s="1"/>
      <c r="V2068" s="1"/>
    </row>
    <row r="2069" spans="1:22" x14ac:dyDescent="0.25">
      <c r="A2069" s="11">
        <f t="shared" si="78"/>
        <v>2067</v>
      </c>
      <c r="B2069" s="1"/>
      <c r="C2069" s="1"/>
      <c r="D2069" s="1"/>
      <c r="E2069" s="14"/>
      <c r="F2069" s="15"/>
      <c r="G2069" s="1"/>
      <c r="H2069" s="1"/>
      <c r="I2069" s="16"/>
      <c r="J2069" s="16"/>
      <c r="K2069" s="20"/>
      <c r="L2069" s="24"/>
      <c r="M2069" s="19"/>
      <c r="N2069" s="19"/>
      <c r="O2069" s="19"/>
      <c r="P2069" s="1"/>
      <c r="Q2069" s="1"/>
      <c r="R2069" s="12"/>
      <c r="S2069" s="13">
        <f t="shared" si="79"/>
        <v>0</v>
      </c>
      <c r="T2069" s="1"/>
      <c r="U2069" s="1"/>
      <c r="V2069" s="1"/>
    </row>
    <row r="2070" spans="1:22" x14ac:dyDescent="0.25">
      <c r="A2070" s="11">
        <f t="shared" si="78"/>
        <v>2068</v>
      </c>
      <c r="B2070" s="1"/>
      <c r="C2070" s="1"/>
      <c r="D2070" s="1"/>
      <c r="E2070" s="14"/>
      <c r="F2070" s="15"/>
      <c r="G2070" s="1"/>
      <c r="H2070" s="1"/>
      <c r="I2070" s="16"/>
      <c r="J2070" s="16"/>
      <c r="K2070" s="20"/>
      <c r="L2070" s="24"/>
      <c r="M2070" s="19"/>
      <c r="N2070" s="19"/>
      <c r="O2070" s="19"/>
      <c r="P2070" s="1"/>
      <c r="Q2070" s="1"/>
      <c r="R2070" s="12"/>
      <c r="S2070" s="13">
        <f t="shared" si="79"/>
        <v>0</v>
      </c>
      <c r="T2070" s="1"/>
      <c r="U2070" s="1"/>
      <c r="V2070" s="1"/>
    </row>
    <row r="2071" spans="1:22" x14ac:dyDescent="0.25">
      <c r="A2071" s="11">
        <f t="shared" si="78"/>
        <v>2069</v>
      </c>
      <c r="B2071" s="1"/>
      <c r="C2071" s="1"/>
      <c r="D2071" s="1"/>
      <c r="E2071" s="14"/>
      <c r="F2071" s="15"/>
      <c r="G2071" s="1"/>
      <c r="H2071" s="1"/>
      <c r="I2071" s="16"/>
      <c r="J2071" s="16"/>
      <c r="K2071" s="20"/>
      <c r="L2071" s="24"/>
      <c r="M2071" s="19"/>
      <c r="N2071" s="19"/>
      <c r="O2071" s="19"/>
      <c r="P2071" s="1"/>
      <c r="Q2071" s="1"/>
      <c r="R2071" s="12"/>
      <c r="S2071" s="13">
        <f t="shared" si="79"/>
        <v>0</v>
      </c>
      <c r="T2071" s="1"/>
      <c r="U2071" s="1"/>
      <c r="V2071" s="1"/>
    </row>
    <row r="2072" spans="1:22" x14ac:dyDescent="0.25">
      <c r="A2072" s="11">
        <f t="shared" si="78"/>
        <v>2070</v>
      </c>
      <c r="B2072" s="1"/>
      <c r="C2072" s="1"/>
      <c r="D2072" s="1"/>
      <c r="E2072" s="14"/>
      <c r="F2072" s="15"/>
      <c r="G2072" s="1"/>
      <c r="H2072" s="1"/>
      <c r="I2072" s="16"/>
      <c r="J2072" s="16"/>
      <c r="K2072" s="20"/>
      <c r="L2072" s="24"/>
      <c r="M2072" s="19"/>
      <c r="N2072" s="19"/>
      <c r="O2072" s="19"/>
      <c r="P2072" s="1"/>
      <c r="Q2072" s="1"/>
      <c r="R2072" s="12"/>
      <c r="S2072" s="13">
        <f t="shared" si="79"/>
        <v>0</v>
      </c>
      <c r="T2072" s="1"/>
      <c r="U2072" s="1"/>
      <c r="V2072" s="1"/>
    </row>
    <row r="2073" spans="1:22" x14ac:dyDescent="0.25">
      <c r="A2073" s="11">
        <f t="shared" si="78"/>
        <v>2071</v>
      </c>
      <c r="B2073" s="1"/>
      <c r="C2073" s="1"/>
      <c r="D2073" s="1"/>
      <c r="E2073" s="14"/>
      <c r="F2073" s="15"/>
      <c r="G2073" s="1"/>
      <c r="H2073" s="1"/>
      <c r="I2073" s="16"/>
      <c r="J2073" s="16"/>
      <c r="K2073" s="20"/>
      <c r="L2073" s="24"/>
      <c r="M2073" s="19"/>
      <c r="N2073" s="19"/>
      <c r="O2073" s="19"/>
      <c r="P2073" s="1"/>
      <c r="Q2073" s="1"/>
      <c r="R2073" s="12"/>
      <c r="S2073" s="13">
        <f t="shared" si="79"/>
        <v>0</v>
      </c>
      <c r="T2073" s="1"/>
      <c r="U2073" s="1"/>
      <c r="V2073" s="1"/>
    </row>
    <row r="2074" spans="1:22" x14ac:dyDescent="0.25">
      <c r="A2074" s="11">
        <f t="shared" si="78"/>
        <v>2072</v>
      </c>
      <c r="B2074" s="1"/>
      <c r="C2074" s="1"/>
      <c r="D2074" s="1"/>
      <c r="E2074" s="14"/>
      <c r="F2074" s="15"/>
      <c r="G2074" s="1"/>
      <c r="H2074" s="1"/>
      <c r="I2074" s="16"/>
      <c r="J2074" s="16"/>
      <c r="K2074" s="20"/>
      <c r="L2074" s="24"/>
      <c r="M2074" s="19"/>
      <c r="N2074" s="19"/>
      <c r="O2074" s="19"/>
      <c r="P2074" s="1"/>
      <c r="Q2074" s="1"/>
      <c r="R2074" s="12"/>
      <c r="S2074" s="13">
        <f t="shared" si="79"/>
        <v>0</v>
      </c>
      <c r="T2074" s="1"/>
      <c r="U2074" s="1"/>
      <c r="V2074" s="1"/>
    </row>
    <row r="2075" spans="1:22" x14ac:dyDescent="0.25">
      <c r="A2075" s="11">
        <f t="shared" si="78"/>
        <v>2073</v>
      </c>
      <c r="B2075" s="1"/>
      <c r="C2075" s="1"/>
      <c r="D2075" s="1"/>
      <c r="E2075" s="14"/>
      <c r="F2075" s="15"/>
      <c r="G2075" s="1"/>
      <c r="H2075" s="1"/>
      <c r="I2075" s="16"/>
      <c r="J2075" s="16"/>
      <c r="K2075" s="20"/>
      <c r="L2075" s="24"/>
      <c r="M2075" s="19"/>
      <c r="N2075" s="19"/>
      <c r="O2075" s="19"/>
      <c r="P2075" s="1"/>
      <c r="Q2075" s="1"/>
      <c r="R2075" s="12"/>
      <c r="S2075" s="13">
        <f t="shared" si="79"/>
        <v>0</v>
      </c>
      <c r="T2075" s="1"/>
      <c r="U2075" s="1"/>
      <c r="V2075" s="1"/>
    </row>
    <row r="2076" spans="1:22" x14ac:dyDescent="0.25">
      <c r="A2076" s="11">
        <f t="shared" si="78"/>
        <v>2074</v>
      </c>
      <c r="B2076" s="1"/>
      <c r="C2076" s="1"/>
      <c r="D2076" s="1"/>
      <c r="E2076" s="14"/>
      <c r="F2076" s="15"/>
      <c r="G2076" s="1"/>
      <c r="H2076" s="1"/>
      <c r="I2076" s="16"/>
      <c r="J2076" s="16"/>
      <c r="K2076" s="20"/>
      <c r="L2076" s="24"/>
      <c r="M2076" s="19"/>
      <c r="N2076" s="19"/>
      <c r="O2076" s="19"/>
      <c r="P2076" s="1"/>
      <c r="Q2076" s="1"/>
      <c r="R2076" s="12"/>
      <c r="S2076" s="13">
        <f t="shared" si="79"/>
        <v>0</v>
      </c>
      <c r="T2076" s="1"/>
      <c r="U2076" s="1"/>
      <c r="V2076" s="1"/>
    </row>
    <row r="2077" spans="1:22" x14ac:dyDescent="0.25">
      <c r="A2077" s="11">
        <f t="shared" si="78"/>
        <v>2075</v>
      </c>
      <c r="B2077" s="1"/>
      <c r="C2077" s="1"/>
      <c r="D2077" s="1"/>
      <c r="E2077" s="14"/>
      <c r="F2077" s="15"/>
      <c r="G2077" s="1"/>
      <c r="H2077" s="1"/>
      <c r="I2077" s="16"/>
      <c r="J2077" s="16"/>
      <c r="K2077" s="20"/>
      <c r="L2077" s="24"/>
      <c r="M2077" s="19"/>
      <c r="N2077" s="19"/>
      <c r="O2077" s="19"/>
      <c r="P2077" s="1"/>
      <c r="Q2077" s="1"/>
      <c r="R2077" s="12"/>
      <c r="S2077" s="13">
        <f t="shared" si="79"/>
        <v>0</v>
      </c>
      <c r="T2077" s="1"/>
      <c r="U2077" s="1"/>
      <c r="V2077" s="1"/>
    </row>
    <row r="2078" spans="1:22" x14ac:dyDescent="0.25">
      <c r="A2078" s="11">
        <f t="shared" si="78"/>
        <v>2076</v>
      </c>
      <c r="B2078" s="1"/>
      <c r="C2078" s="1"/>
      <c r="D2078" s="1"/>
      <c r="E2078" s="14"/>
      <c r="F2078" s="15"/>
      <c r="G2078" s="1"/>
      <c r="H2078" s="1"/>
      <c r="I2078" s="16"/>
      <c r="J2078" s="16"/>
      <c r="K2078" s="20"/>
      <c r="L2078" s="24"/>
      <c r="M2078" s="19"/>
      <c r="N2078" s="19"/>
      <c r="O2078" s="19"/>
      <c r="P2078" s="1"/>
      <c r="Q2078" s="1"/>
      <c r="R2078" s="12"/>
      <c r="S2078" s="13">
        <f t="shared" si="79"/>
        <v>0</v>
      </c>
      <c r="T2078" s="1"/>
      <c r="U2078" s="1"/>
      <c r="V2078" s="1"/>
    </row>
    <row r="2079" spans="1:22" x14ac:dyDescent="0.25">
      <c r="A2079" s="11">
        <f t="shared" si="78"/>
        <v>2077</v>
      </c>
      <c r="B2079" s="1"/>
      <c r="C2079" s="1"/>
      <c r="D2079" s="1"/>
      <c r="E2079" s="14"/>
      <c r="F2079" s="15"/>
      <c r="G2079" s="1"/>
      <c r="H2079" s="1"/>
      <c r="I2079" s="16"/>
      <c r="J2079" s="16"/>
      <c r="K2079" s="20"/>
      <c r="L2079" s="24"/>
      <c r="M2079" s="19"/>
      <c r="N2079" s="19"/>
      <c r="O2079" s="19"/>
      <c r="P2079" s="1"/>
      <c r="Q2079" s="1"/>
      <c r="R2079" s="12"/>
      <c r="S2079" s="13">
        <f t="shared" si="79"/>
        <v>0</v>
      </c>
      <c r="T2079" s="1"/>
      <c r="U2079" s="1"/>
      <c r="V2079" s="1"/>
    </row>
    <row r="2080" spans="1:22" x14ac:dyDescent="0.25">
      <c r="A2080" s="11">
        <f t="shared" si="78"/>
        <v>2078</v>
      </c>
      <c r="B2080" s="1"/>
      <c r="C2080" s="1"/>
      <c r="D2080" s="1"/>
      <c r="E2080" s="14"/>
      <c r="F2080" s="15"/>
      <c r="G2080" s="1"/>
      <c r="H2080" s="1"/>
      <c r="I2080" s="16"/>
      <c r="J2080" s="16"/>
      <c r="K2080" s="20"/>
      <c r="L2080" s="24"/>
      <c r="M2080" s="19"/>
      <c r="N2080" s="19"/>
      <c r="O2080" s="19"/>
      <c r="P2080" s="1"/>
      <c r="Q2080" s="1"/>
      <c r="R2080" s="12"/>
      <c r="S2080" s="13">
        <f t="shared" si="79"/>
        <v>0</v>
      </c>
      <c r="T2080" s="1"/>
      <c r="U2080" s="1"/>
      <c r="V2080" s="1"/>
    </row>
    <row r="2081" spans="1:22" x14ac:dyDescent="0.25">
      <c r="A2081" s="11">
        <f t="shared" si="78"/>
        <v>2079</v>
      </c>
      <c r="B2081" s="1"/>
      <c r="C2081" s="1"/>
      <c r="D2081" s="1"/>
      <c r="E2081" s="14"/>
      <c r="F2081" s="15"/>
      <c r="G2081" s="1"/>
      <c r="H2081" s="1"/>
      <c r="I2081" s="16"/>
      <c r="J2081" s="16"/>
      <c r="K2081" s="20"/>
      <c r="L2081" s="24"/>
      <c r="M2081" s="19"/>
      <c r="N2081" s="19"/>
      <c r="O2081" s="19"/>
      <c r="P2081" s="1"/>
      <c r="Q2081" s="1"/>
      <c r="R2081" s="12"/>
      <c r="S2081" s="13">
        <f t="shared" si="79"/>
        <v>0</v>
      </c>
      <c r="T2081" s="1"/>
      <c r="U2081" s="1"/>
      <c r="V2081" s="1"/>
    </row>
    <row r="2082" spans="1:22" x14ac:dyDescent="0.25">
      <c r="A2082" s="11">
        <f t="shared" si="78"/>
        <v>2080</v>
      </c>
      <c r="B2082" s="1"/>
      <c r="C2082" s="1"/>
      <c r="D2082" s="1"/>
      <c r="E2082" s="14"/>
      <c r="F2082" s="15"/>
      <c r="G2082" s="1"/>
      <c r="H2082" s="1"/>
      <c r="I2082" s="16"/>
      <c r="J2082" s="16"/>
      <c r="K2082" s="20"/>
      <c r="L2082" s="24"/>
      <c r="M2082" s="19"/>
      <c r="N2082" s="19"/>
      <c r="O2082" s="19"/>
      <c r="P2082" s="1"/>
      <c r="Q2082" s="1"/>
      <c r="R2082" s="12"/>
      <c r="S2082" s="13">
        <f t="shared" si="79"/>
        <v>0</v>
      </c>
      <c r="T2082" s="1"/>
      <c r="U2082" s="1"/>
      <c r="V2082" s="1"/>
    </row>
    <row r="2083" spans="1:22" x14ac:dyDescent="0.25">
      <c r="A2083" s="11">
        <f t="shared" si="78"/>
        <v>2081</v>
      </c>
      <c r="B2083" s="1"/>
      <c r="C2083" s="1"/>
      <c r="D2083" s="1"/>
      <c r="E2083" s="14"/>
      <c r="F2083" s="15"/>
      <c r="G2083" s="1"/>
      <c r="H2083" s="1"/>
      <c r="I2083" s="16"/>
      <c r="J2083" s="16"/>
      <c r="K2083" s="20"/>
      <c r="L2083" s="24"/>
      <c r="M2083" s="19"/>
      <c r="N2083" s="19"/>
      <c r="O2083" s="19"/>
      <c r="P2083" s="1"/>
      <c r="Q2083" s="1"/>
      <c r="R2083" s="12"/>
      <c r="S2083" s="13">
        <f t="shared" si="79"/>
        <v>0</v>
      </c>
      <c r="T2083" s="1"/>
      <c r="U2083" s="1"/>
      <c r="V2083" s="1"/>
    </row>
    <row r="2084" spans="1:22" x14ac:dyDescent="0.25">
      <c r="A2084" s="11">
        <f t="shared" si="78"/>
        <v>2082</v>
      </c>
      <c r="B2084" s="1"/>
      <c r="C2084" s="1"/>
      <c r="D2084" s="1"/>
      <c r="E2084" s="14"/>
      <c r="F2084" s="15"/>
      <c r="G2084" s="1"/>
      <c r="H2084" s="1"/>
      <c r="I2084" s="16"/>
      <c r="J2084" s="16"/>
      <c r="K2084" s="20"/>
      <c r="L2084" s="24"/>
      <c r="M2084" s="19"/>
      <c r="N2084" s="19"/>
      <c r="O2084" s="19"/>
      <c r="P2084" s="1"/>
      <c r="Q2084" s="1"/>
      <c r="R2084" s="12"/>
      <c r="S2084" s="13">
        <f t="shared" si="79"/>
        <v>0</v>
      </c>
      <c r="T2084" s="1"/>
      <c r="U2084" s="1"/>
      <c r="V2084" s="1"/>
    </row>
    <row r="2085" spans="1:22" x14ac:dyDescent="0.25">
      <c r="A2085" s="11">
        <f t="shared" si="78"/>
        <v>2083</v>
      </c>
      <c r="B2085" s="1"/>
      <c r="C2085" s="1"/>
      <c r="D2085" s="1"/>
      <c r="E2085" s="14"/>
      <c r="F2085" s="15"/>
      <c r="G2085" s="1"/>
      <c r="H2085" s="1"/>
      <c r="I2085" s="16"/>
      <c r="J2085" s="16"/>
      <c r="K2085" s="20"/>
      <c r="L2085" s="24"/>
      <c r="M2085" s="19"/>
      <c r="N2085" s="19"/>
      <c r="O2085" s="19"/>
      <c r="P2085" s="1"/>
      <c r="Q2085" s="1"/>
      <c r="R2085" s="12"/>
      <c r="S2085" s="13">
        <f t="shared" si="79"/>
        <v>0</v>
      </c>
      <c r="T2085" s="1"/>
      <c r="U2085" s="1"/>
      <c r="V2085" s="1"/>
    </row>
    <row r="2086" spans="1:22" x14ac:dyDescent="0.25">
      <c r="A2086" s="11">
        <f t="shared" si="78"/>
        <v>2084</v>
      </c>
      <c r="B2086" s="1"/>
      <c r="C2086" s="1"/>
      <c r="D2086" s="1"/>
      <c r="E2086" s="14"/>
      <c r="F2086" s="15"/>
      <c r="G2086" s="1"/>
      <c r="H2086" s="1"/>
      <c r="I2086" s="16"/>
      <c r="J2086" s="16"/>
      <c r="K2086" s="20"/>
      <c r="L2086" s="24"/>
      <c r="M2086" s="19"/>
      <c r="N2086" s="19"/>
      <c r="O2086" s="19"/>
      <c r="P2086" s="1"/>
      <c r="Q2086" s="1"/>
      <c r="R2086" s="12"/>
      <c r="S2086" s="13">
        <f t="shared" si="79"/>
        <v>0</v>
      </c>
      <c r="T2086" s="1"/>
      <c r="U2086" s="1"/>
      <c r="V2086" s="1"/>
    </row>
    <row r="2087" spans="1:22" x14ac:dyDescent="0.25">
      <c r="A2087" s="11">
        <f t="shared" si="78"/>
        <v>2085</v>
      </c>
      <c r="B2087" s="1"/>
      <c r="C2087" s="1"/>
      <c r="D2087" s="1"/>
      <c r="E2087" s="14"/>
      <c r="F2087" s="15"/>
      <c r="G2087" s="1"/>
      <c r="H2087" s="1"/>
      <c r="I2087" s="16"/>
      <c r="J2087" s="16"/>
      <c r="K2087" s="20"/>
      <c r="L2087" s="24"/>
      <c r="M2087" s="19"/>
      <c r="N2087" s="19"/>
      <c r="O2087" s="19"/>
      <c r="P2087" s="1"/>
      <c r="Q2087" s="1"/>
      <c r="R2087" s="12"/>
      <c r="S2087" s="13">
        <f t="shared" si="79"/>
        <v>0</v>
      </c>
      <c r="T2087" s="1"/>
      <c r="U2087" s="1"/>
      <c r="V2087" s="1"/>
    </row>
    <row r="2088" spans="1:22" x14ac:dyDescent="0.25">
      <c r="A2088" s="11">
        <f t="shared" si="78"/>
        <v>2086</v>
      </c>
      <c r="B2088" s="1"/>
      <c r="C2088" s="1"/>
      <c r="D2088" s="1"/>
      <c r="E2088" s="14"/>
      <c r="F2088" s="15"/>
      <c r="G2088" s="1"/>
      <c r="H2088" s="1"/>
      <c r="I2088" s="16"/>
      <c r="J2088" s="16"/>
      <c r="K2088" s="20"/>
      <c r="L2088" s="24"/>
      <c r="M2088" s="19"/>
      <c r="N2088" s="19"/>
      <c r="O2088" s="19"/>
      <c r="P2088" s="1"/>
      <c r="Q2088" s="1"/>
      <c r="R2088" s="12"/>
      <c r="S2088" s="13">
        <f t="shared" si="79"/>
        <v>0</v>
      </c>
      <c r="T2088" s="1"/>
      <c r="U2088" s="1"/>
      <c r="V2088" s="1"/>
    </row>
    <row r="2089" spans="1:22" x14ac:dyDescent="0.25">
      <c r="A2089" s="11">
        <f t="shared" si="78"/>
        <v>2087</v>
      </c>
      <c r="B2089" s="1"/>
      <c r="C2089" s="1"/>
      <c r="D2089" s="1"/>
      <c r="E2089" s="14"/>
      <c r="F2089" s="15"/>
      <c r="G2089" s="1"/>
      <c r="H2089" s="1"/>
      <c r="I2089" s="16"/>
      <c r="J2089" s="16"/>
      <c r="K2089" s="20"/>
      <c r="L2089" s="24"/>
      <c r="M2089" s="19"/>
      <c r="N2089" s="19"/>
      <c r="O2089" s="19"/>
      <c r="P2089" s="1"/>
      <c r="Q2089" s="1"/>
      <c r="R2089" s="12"/>
      <c r="S2089" s="13">
        <f t="shared" si="79"/>
        <v>0</v>
      </c>
      <c r="T2089" s="1"/>
      <c r="U2089" s="1"/>
      <c r="V2089" s="1"/>
    </row>
    <row r="2090" spans="1:22" x14ac:dyDescent="0.25">
      <c r="A2090" s="11">
        <f t="shared" si="78"/>
        <v>2088</v>
      </c>
      <c r="B2090" s="1"/>
      <c r="C2090" s="1"/>
      <c r="D2090" s="1"/>
      <c r="E2090" s="14"/>
      <c r="F2090" s="15"/>
      <c r="G2090" s="1"/>
      <c r="H2090" s="1"/>
      <c r="I2090" s="16"/>
      <c r="J2090" s="16"/>
      <c r="K2090" s="20"/>
      <c r="L2090" s="24"/>
      <c r="M2090" s="19"/>
      <c r="N2090" s="19"/>
      <c r="O2090" s="19"/>
      <c r="P2090" s="1"/>
      <c r="Q2090" s="1"/>
      <c r="R2090" s="12"/>
      <c r="S2090" s="13">
        <f t="shared" si="79"/>
        <v>0</v>
      </c>
      <c r="T2090" s="1"/>
      <c r="U2090" s="1"/>
      <c r="V2090" s="1"/>
    </row>
    <row r="2091" spans="1:22" x14ac:dyDescent="0.25">
      <c r="A2091" s="11">
        <f t="shared" si="78"/>
        <v>2089</v>
      </c>
      <c r="B2091" s="1"/>
      <c r="C2091" s="1"/>
      <c r="D2091" s="1"/>
      <c r="E2091" s="14"/>
      <c r="F2091" s="15"/>
      <c r="G2091" s="1"/>
      <c r="H2091" s="1"/>
      <c r="I2091" s="16"/>
      <c r="J2091" s="16"/>
      <c r="K2091" s="20"/>
      <c r="L2091" s="24"/>
      <c r="M2091" s="19"/>
      <c r="N2091" s="19"/>
      <c r="O2091" s="19"/>
      <c r="P2091" s="1"/>
      <c r="Q2091" s="1"/>
      <c r="R2091" s="12"/>
      <c r="S2091" s="13">
        <f t="shared" si="79"/>
        <v>0</v>
      </c>
      <c r="T2091" s="1"/>
      <c r="U2091" s="1"/>
      <c r="V2091" s="1"/>
    </row>
    <row r="2092" spans="1:22" x14ac:dyDescent="0.25">
      <c r="A2092" s="11">
        <f t="shared" si="78"/>
        <v>2090</v>
      </c>
      <c r="B2092" s="1"/>
      <c r="C2092" s="1"/>
      <c r="D2092" s="1"/>
      <c r="E2092" s="14"/>
      <c r="F2092" s="15"/>
      <c r="G2092" s="1"/>
      <c r="H2092" s="1"/>
      <c r="I2092" s="16"/>
      <c r="J2092" s="16"/>
      <c r="K2092" s="20"/>
      <c r="L2092" s="24"/>
      <c r="M2092" s="19"/>
      <c r="N2092" s="19"/>
      <c r="O2092" s="19"/>
      <c r="P2092" s="1"/>
      <c r="Q2092" s="1"/>
      <c r="R2092" s="12"/>
      <c r="S2092" s="13">
        <f t="shared" si="79"/>
        <v>0</v>
      </c>
      <c r="T2092" s="1"/>
      <c r="U2092" s="1"/>
      <c r="V2092" s="1"/>
    </row>
    <row r="2093" spans="1:22" x14ac:dyDescent="0.25">
      <c r="A2093" s="11">
        <f t="shared" si="78"/>
        <v>2091</v>
      </c>
      <c r="B2093" s="1"/>
      <c r="C2093" s="1"/>
      <c r="D2093" s="1"/>
      <c r="E2093" s="14"/>
      <c r="F2093" s="15"/>
      <c r="G2093" s="1"/>
      <c r="H2093" s="1"/>
      <c r="I2093" s="16"/>
      <c r="J2093" s="16"/>
      <c r="K2093" s="20"/>
      <c r="L2093" s="24"/>
      <c r="M2093" s="19"/>
      <c r="N2093" s="19"/>
      <c r="O2093" s="19"/>
      <c r="P2093" s="1"/>
      <c r="Q2093" s="1"/>
      <c r="R2093" s="12"/>
      <c r="S2093" s="13">
        <f t="shared" si="79"/>
        <v>0</v>
      </c>
      <c r="T2093" s="1"/>
      <c r="U2093" s="1"/>
      <c r="V2093" s="1"/>
    </row>
    <row r="2094" spans="1:22" x14ac:dyDescent="0.25">
      <c r="A2094" s="11">
        <f t="shared" si="78"/>
        <v>2092</v>
      </c>
      <c r="B2094" s="1"/>
      <c r="C2094" s="1"/>
      <c r="D2094" s="1"/>
      <c r="E2094" s="14"/>
      <c r="F2094" s="15"/>
      <c r="G2094" s="1"/>
      <c r="H2094" s="1"/>
      <c r="I2094" s="16"/>
      <c r="J2094" s="16"/>
      <c r="K2094" s="20"/>
      <c r="L2094" s="24"/>
      <c r="M2094" s="19"/>
      <c r="N2094" s="19"/>
      <c r="O2094" s="19"/>
      <c r="P2094" s="1"/>
      <c r="Q2094" s="1"/>
      <c r="R2094" s="12"/>
      <c r="S2094" s="13">
        <f t="shared" si="79"/>
        <v>0</v>
      </c>
      <c r="T2094" s="1"/>
      <c r="U2094" s="1"/>
      <c r="V2094" s="1"/>
    </row>
    <row r="2095" spans="1:22" x14ac:dyDescent="0.25">
      <c r="A2095" s="11">
        <f t="shared" si="78"/>
        <v>2093</v>
      </c>
      <c r="B2095" s="1"/>
      <c r="C2095" s="1"/>
      <c r="D2095" s="1"/>
      <c r="E2095" s="14"/>
      <c r="F2095" s="15"/>
      <c r="G2095" s="1"/>
      <c r="H2095" s="1"/>
      <c r="I2095" s="16"/>
      <c r="J2095" s="16"/>
      <c r="K2095" s="20"/>
      <c r="L2095" s="24"/>
      <c r="M2095" s="19"/>
      <c r="N2095" s="19"/>
      <c r="O2095" s="19"/>
      <c r="P2095" s="1"/>
      <c r="Q2095" s="1"/>
      <c r="R2095" s="12"/>
      <c r="S2095" s="13">
        <f t="shared" si="79"/>
        <v>0</v>
      </c>
      <c r="T2095" s="1"/>
      <c r="U2095" s="1"/>
      <c r="V2095" s="1"/>
    </row>
    <row r="2096" spans="1:22" x14ac:dyDescent="0.25">
      <c r="A2096" s="11">
        <f t="shared" si="78"/>
        <v>2094</v>
      </c>
      <c r="B2096" s="1"/>
      <c r="C2096" s="1"/>
      <c r="D2096" s="1"/>
      <c r="E2096" s="14"/>
      <c r="F2096" s="15"/>
      <c r="G2096" s="1"/>
      <c r="H2096" s="1"/>
      <c r="I2096" s="16"/>
      <c r="J2096" s="16"/>
      <c r="K2096" s="20"/>
      <c r="L2096" s="24"/>
      <c r="M2096" s="19"/>
      <c r="N2096" s="19"/>
      <c r="O2096" s="19"/>
      <c r="P2096" s="1"/>
      <c r="Q2096" s="1"/>
      <c r="R2096" s="12"/>
      <c r="S2096" s="13">
        <f t="shared" si="79"/>
        <v>0</v>
      </c>
      <c r="T2096" s="1"/>
      <c r="U2096" s="1"/>
      <c r="V2096" s="1"/>
    </row>
    <row r="2097" spans="1:22" x14ac:dyDescent="0.25">
      <c r="A2097" s="11">
        <f t="shared" si="78"/>
        <v>2095</v>
      </c>
      <c r="B2097" s="1"/>
      <c r="C2097" s="1"/>
      <c r="D2097" s="1"/>
      <c r="E2097" s="14"/>
      <c r="F2097" s="15"/>
      <c r="G2097" s="1"/>
      <c r="H2097" s="1"/>
      <c r="I2097" s="16"/>
      <c r="J2097" s="16"/>
      <c r="K2097" s="20"/>
      <c r="L2097" s="24"/>
      <c r="M2097" s="19"/>
      <c r="N2097" s="19"/>
      <c r="O2097" s="19"/>
      <c r="P2097" s="1"/>
      <c r="Q2097" s="1"/>
      <c r="R2097" s="12"/>
      <c r="S2097" s="13">
        <f t="shared" si="79"/>
        <v>0</v>
      </c>
      <c r="T2097" s="1"/>
      <c r="U2097" s="1"/>
      <c r="V2097" s="1"/>
    </row>
    <row r="2098" spans="1:22" x14ac:dyDescent="0.25">
      <c r="A2098" s="11">
        <f t="shared" si="78"/>
        <v>2096</v>
      </c>
      <c r="B2098" s="1"/>
      <c r="C2098" s="1"/>
      <c r="D2098" s="1"/>
      <c r="E2098" s="14"/>
      <c r="F2098" s="15"/>
      <c r="G2098" s="1"/>
      <c r="H2098" s="1"/>
      <c r="I2098" s="16"/>
      <c r="J2098" s="16"/>
      <c r="K2098" s="20"/>
      <c r="L2098" s="24"/>
      <c r="M2098" s="19"/>
      <c r="N2098" s="19"/>
      <c r="O2098" s="19"/>
      <c r="P2098" s="1"/>
      <c r="Q2098" s="1"/>
      <c r="R2098" s="12"/>
      <c r="S2098" s="13">
        <f t="shared" si="79"/>
        <v>0</v>
      </c>
      <c r="T2098" s="1"/>
      <c r="U2098" s="1"/>
      <c r="V2098" s="1"/>
    </row>
    <row r="2099" spans="1:22" x14ac:dyDescent="0.25">
      <c r="A2099" s="11">
        <f t="shared" si="78"/>
        <v>2097</v>
      </c>
      <c r="B2099" s="1"/>
      <c r="C2099" s="1"/>
      <c r="D2099" s="1"/>
      <c r="E2099" s="14"/>
      <c r="F2099" s="15"/>
      <c r="G2099" s="1"/>
      <c r="H2099" s="1"/>
      <c r="I2099" s="16"/>
      <c r="J2099" s="16"/>
      <c r="K2099" s="20"/>
      <c r="L2099" s="24"/>
      <c r="M2099" s="19"/>
      <c r="N2099" s="19"/>
      <c r="O2099" s="19"/>
      <c r="P2099" s="1"/>
      <c r="Q2099" s="1"/>
      <c r="R2099" s="12"/>
      <c r="S2099" s="13">
        <f t="shared" si="79"/>
        <v>0</v>
      </c>
      <c r="T2099" s="1"/>
      <c r="U2099" s="1"/>
      <c r="V2099" s="1"/>
    </row>
    <row r="2100" spans="1:22" x14ac:dyDescent="0.25">
      <c r="A2100" s="11">
        <f t="shared" si="78"/>
        <v>2098</v>
      </c>
      <c r="B2100" s="1"/>
      <c r="C2100" s="1"/>
      <c r="D2100" s="1"/>
      <c r="E2100" s="14"/>
      <c r="F2100" s="15"/>
      <c r="G2100" s="1"/>
      <c r="H2100" s="1"/>
      <c r="I2100" s="16"/>
      <c r="J2100" s="16"/>
      <c r="K2100" s="20"/>
      <c r="L2100" s="24"/>
      <c r="M2100" s="19"/>
      <c r="N2100" s="19"/>
      <c r="O2100" s="19"/>
      <c r="P2100" s="1"/>
      <c r="Q2100" s="1"/>
      <c r="R2100" s="12"/>
      <c r="S2100" s="13">
        <f t="shared" si="79"/>
        <v>0</v>
      </c>
      <c r="T2100" s="1"/>
      <c r="U2100" s="1"/>
      <c r="V2100" s="1"/>
    </row>
    <row r="2101" spans="1:22" x14ac:dyDescent="0.25">
      <c r="A2101" s="11">
        <f t="shared" si="78"/>
        <v>2099</v>
      </c>
      <c r="B2101" s="1"/>
      <c r="C2101" s="1"/>
      <c r="D2101" s="1"/>
      <c r="E2101" s="14"/>
      <c r="F2101" s="15"/>
      <c r="G2101" s="1"/>
      <c r="H2101" s="1"/>
      <c r="I2101" s="16"/>
      <c r="J2101" s="16"/>
      <c r="K2101" s="20"/>
      <c r="L2101" s="24"/>
      <c r="M2101" s="19"/>
      <c r="N2101" s="19"/>
      <c r="O2101" s="19"/>
      <c r="P2101" s="1"/>
      <c r="Q2101" s="1"/>
      <c r="R2101" s="12"/>
      <c r="S2101" s="13">
        <f t="shared" si="79"/>
        <v>0</v>
      </c>
      <c r="T2101" s="1"/>
      <c r="U2101" s="1"/>
      <c r="V2101" s="1"/>
    </row>
    <row r="2102" spans="1:22" x14ac:dyDescent="0.25">
      <c r="A2102" s="11">
        <f t="shared" si="78"/>
        <v>2100</v>
      </c>
      <c r="B2102" s="1"/>
      <c r="C2102" s="1"/>
      <c r="D2102" s="1"/>
      <c r="E2102" s="14"/>
      <c r="F2102" s="15"/>
      <c r="G2102" s="1"/>
      <c r="H2102" s="1"/>
      <c r="I2102" s="16"/>
      <c r="J2102" s="16"/>
      <c r="K2102" s="20"/>
      <c r="L2102" s="24"/>
      <c r="M2102" s="19"/>
      <c r="N2102" s="19"/>
      <c r="O2102" s="19"/>
      <c r="P2102" s="1"/>
      <c r="Q2102" s="1"/>
      <c r="R2102" s="12"/>
      <c r="S2102" s="13">
        <f t="shared" si="79"/>
        <v>0</v>
      </c>
      <c r="T2102" s="1"/>
      <c r="U2102" s="1"/>
      <c r="V2102" s="1"/>
    </row>
    <row r="2103" spans="1:22" x14ac:dyDescent="0.25">
      <c r="A2103" s="11">
        <f t="shared" si="78"/>
        <v>2101</v>
      </c>
      <c r="B2103" s="1"/>
      <c r="C2103" s="1"/>
      <c r="D2103" s="1"/>
      <c r="E2103" s="14"/>
      <c r="F2103" s="15"/>
      <c r="G2103" s="1"/>
      <c r="H2103" s="1"/>
      <c r="I2103" s="16"/>
      <c r="J2103" s="16"/>
      <c r="K2103" s="20"/>
      <c r="L2103" s="24"/>
      <c r="M2103" s="19"/>
      <c r="N2103" s="19"/>
      <c r="O2103" s="19"/>
      <c r="P2103" s="1"/>
      <c r="Q2103" s="1"/>
      <c r="R2103" s="12"/>
      <c r="S2103" s="13">
        <f t="shared" si="79"/>
        <v>0</v>
      </c>
      <c r="T2103" s="1"/>
      <c r="U2103" s="1"/>
      <c r="V2103" s="1"/>
    </row>
    <row r="2104" spans="1:22" x14ac:dyDescent="0.25">
      <c r="A2104" s="11">
        <f t="shared" si="78"/>
        <v>2102</v>
      </c>
      <c r="B2104" s="1"/>
      <c r="C2104" s="1"/>
      <c r="D2104" s="1"/>
      <c r="E2104" s="14"/>
      <c r="F2104" s="15"/>
      <c r="G2104" s="1"/>
      <c r="H2104" s="1"/>
      <c r="I2104" s="16"/>
      <c r="J2104" s="16"/>
      <c r="K2104" s="20"/>
      <c r="L2104" s="24"/>
      <c r="M2104" s="19"/>
      <c r="N2104" s="19"/>
      <c r="O2104" s="19"/>
      <c r="P2104" s="1"/>
      <c r="Q2104" s="1"/>
      <c r="R2104" s="12"/>
      <c r="S2104" s="13">
        <f t="shared" si="79"/>
        <v>0</v>
      </c>
      <c r="T2104" s="1"/>
      <c r="U2104" s="1"/>
      <c r="V2104" s="1"/>
    </row>
    <row r="2105" spans="1:22" x14ac:dyDescent="0.25">
      <c r="A2105" s="11">
        <f t="shared" si="78"/>
        <v>2103</v>
      </c>
      <c r="B2105" s="1"/>
      <c r="C2105" s="1"/>
      <c r="D2105" s="1"/>
      <c r="E2105" s="14"/>
      <c r="F2105" s="15"/>
      <c r="G2105" s="1"/>
      <c r="H2105" s="1"/>
      <c r="I2105" s="16"/>
      <c r="J2105" s="16"/>
      <c r="K2105" s="20"/>
      <c r="L2105" s="24"/>
      <c r="M2105" s="19"/>
      <c r="N2105" s="19"/>
      <c r="O2105" s="19"/>
      <c r="P2105" s="1"/>
      <c r="Q2105" s="1"/>
      <c r="R2105" s="12"/>
      <c r="S2105" s="13">
        <f t="shared" si="79"/>
        <v>0</v>
      </c>
      <c r="T2105" s="1"/>
      <c r="U2105" s="1"/>
      <c r="V2105" s="1"/>
    </row>
    <row r="2106" spans="1:22" x14ac:dyDescent="0.25">
      <c r="A2106" s="11">
        <f t="shared" si="78"/>
        <v>2104</v>
      </c>
      <c r="B2106" s="1"/>
      <c r="C2106" s="1"/>
      <c r="D2106" s="1"/>
      <c r="E2106" s="14"/>
      <c r="F2106" s="15"/>
      <c r="G2106" s="1"/>
      <c r="H2106" s="1"/>
      <c r="I2106" s="16"/>
      <c r="J2106" s="16"/>
      <c r="K2106" s="20"/>
      <c r="L2106" s="24"/>
      <c r="M2106" s="19"/>
      <c r="N2106" s="19"/>
      <c r="O2106" s="19"/>
      <c r="P2106" s="1"/>
      <c r="Q2106" s="1"/>
      <c r="R2106" s="12"/>
      <c r="S2106" s="13">
        <f t="shared" si="79"/>
        <v>0</v>
      </c>
      <c r="T2106" s="1"/>
      <c r="U2106" s="1"/>
      <c r="V2106" s="1"/>
    </row>
    <row r="2107" spans="1:22" x14ac:dyDescent="0.25">
      <c r="A2107" s="11">
        <f t="shared" si="78"/>
        <v>2105</v>
      </c>
      <c r="B2107" s="1"/>
      <c r="C2107" s="1"/>
      <c r="D2107" s="1"/>
      <c r="E2107" s="14"/>
      <c r="F2107" s="15"/>
      <c r="G2107" s="1"/>
      <c r="H2107" s="1"/>
      <c r="I2107" s="16"/>
      <c r="J2107" s="16"/>
      <c r="K2107" s="20"/>
      <c r="L2107" s="24"/>
      <c r="M2107" s="19"/>
      <c r="N2107" s="19"/>
      <c r="O2107" s="19"/>
      <c r="P2107" s="1"/>
      <c r="Q2107" s="1"/>
      <c r="R2107" s="12"/>
      <c r="S2107" s="13">
        <f t="shared" si="79"/>
        <v>0</v>
      </c>
      <c r="T2107" s="1"/>
      <c r="U2107" s="1"/>
      <c r="V2107" s="1"/>
    </row>
    <row r="2108" spans="1:22" x14ac:dyDescent="0.25">
      <c r="A2108" s="11">
        <f t="shared" si="78"/>
        <v>2106</v>
      </c>
      <c r="B2108" s="1"/>
      <c r="C2108" s="1"/>
      <c r="D2108" s="1"/>
      <c r="E2108" s="14"/>
      <c r="F2108" s="15"/>
      <c r="G2108" s="1"/>
      <c r="H2108" s="1"/>
      <c r="I2108" s="16"/>
      <c r="J2108" s="16"/>
      <c r="K2108" s="20"/>
      <c r="L2108" s="24"/>
      <c r="M2108" s="19"/>
      <c r="N2108" s="19"/>
      <c r="O2108" s="19"/>
      <c r="P2108" s="1"/>
      <c r="Q2108" s="1"/>
      <c r="R2108" s="12"/>
      <c r="S2108" s="13">
        <f t="shared" si="79"/>
        <v>0</v>
      </c>
      <c r="T2108" s="1"/>
      <c r="U2108" s="1"/>
      <c r="V2108" s="1"/>
    </row>
    <row r="2109" spans="1:22" x14ac:dyDescent="0.25">
      <c r="A2109" s="11">
        <f t="shared" si="78"/>
        <v>2107</v>
      </c>
      <c r="B2109" s="1"/>
      <c r="C2109" s="1"/>
      <c r="D2109" s="1"/>
      <c r="E2109" s="14"/>
      <c r="F2109" s="15"/>
      <c r="G2109" s="1"/>
      <c r="H2109" s="1"/>
      <c r="I2109" s="16"/>
      <c r="J2109" s="16"/>
      <c r="K2109" s="20"/>
      <c r="L2109" s="24"/>
      <c r="M2109" s="19"/>
      <c r="N2109" s="19"/>
      <c r="O2109" s="19"/>
      <c r="P2109" s="1"/>
      <c r="Q2109" s="1"/>
      <c r="R2109" s="12"/>
      <c r="S2109" s="13">
        <f t="shared" si="79"/>
        <v>0</v>
      </c>
      <c r="T2109" s="1"/>
      <c r="U2109" s="1"/>
      <c r="V2109" s="1"/>
    </row>
    <row r="2110" spans="1:22" x14ac:dyDescent="0.25">
      <c r="A2110" s="11">
        <f t="shared" si="78"/>
        <v>2108</v>
      </c>
      <c r="B2110" s="1"/>
      <c r="C2110" s="1"/>
      <c r="D2110" s="1"/>
      <c r="E2110" s="14"/>
      <c r="F2110" s="15"/>
      <c r="G2110" s="1"/>
      <c r="H2110" s="1"/>
      <c r="I2110" s="16"/>
      <c r="J2110" s="16"/>
      <c r="K2110" s="20"/>
      <c r="L2110" s="24"/>
      <c r="M2110" s="19"/>
      <c r="N2110" s="19"/>
      <c r="O2110" s="19"/>
      <c r="P2110" s="1"/>
      <c r="Q2110" s="1"/>
      <c r="R2110" s="12"/>
      <c r="S2110" s="13">
        <f t="shared" si="79"/>
        <v>0</v>
      </c>
      <c r="T2110" s="1"/>
      <c r="U2110" s="1"/>
      <c r="V2110" s="1"/>
    </row>
    <row r="2111" spans="1:22" x14ac:dyDescent="0.25">
      <c r="A2111" s="11">
        <f t="shared" si="78"/>
        <v>2109</v>
      </c>
      <c r="B2111" s="1"/>
      <c r="C2111" s="1"/>
      <c r="D2111" s="1"/>
      <c r="E2111" s="14"/>
      <c r="F2111" s="15"/>
      <c r="G2111" s="1"/>
      <c r="H2111" s="1"/>
      <c r="I2111" s="16"/>
      <c r="J2111" s="16"/>
      <c r="K2111" s="20"/>
      <c r="L2111" s="24"/>
      <c r="M2111" s="19"/>
      <c r="N2111" s="19"/>
      <c r="O2111" s="19"/>
      <c r="P2111" s="1"/>
      <c r="Q2111" s="1"/>
      <c r="R2111" s="12"/>
      <c r="S2111" s="13">
        <f t="shared" si="79"/>
        <v>0</v>
      </c>
      <c r="T2111" s="1"/>
      <c r="U2111" s="1"/>
      <c r="V2111" s="1"/>
    </row>
    <row r="2112" spans="1:22" x14ac:dyDescent="0.25">
      <c r="A2112" s="11">
        <f t="shared" si="78"/>
        <v>2110</v>
      </c>
      <c r="B2112" s="1"/>
      <c r="C2112" s="1"/>
      <c r="D2112" s="1"/>
      <c r="E2112" s="14"/>
      <c r="F2112" s="15"/>
      <c r="G2112" s="1"/>
      <c r="H2112" s="1"/>
      <c r="I2112" s="16"/>
      <c r="J2112" s="16"/>
      <c r="K2112" s="20"/>
      <c r="L2112" s="24"/>
      <c r="M2112" s="19"/>
      <c r="N2112" s="19"/>
      <c r="O2112" s="19"/>
      <c r="P2112" s="1"/>
      <c r="Q2112" s="1"/>
      <c r="R2112" s="12"/>
      <c r="S2112" s="13">
        <f t="shared" si="79"/>
        <v>0</v>
      </c>
      <c r="T2112" s="1"/>
      <c r="U2112" s="1"/>
      <c r="V2112" s="1"/>
    </row>
    <row r="2113" spans="1:22" x14ac:dyDescent="0.25">
      <c r="A2113" s="11">
        <f t="shared" si="78"/>
        <v>2111</v>
      </c>
      <c r="B2113" s="1"/>
      <c r="C2113" s="1"/>
      <c r="D2113" s="1"/>
      <c r="E2113" s="14"/>
      <c r="F2113" s="15"/>
      <c r="G2113" s="1"/>
      <c r="H2113" s="1"/>
      <c r="I2113" s="16"/>
      <c r="J2113" s="16"/>
      <c r="K2113" s="20"/>
      <c r="L2113" s="24"/>
      <c r="M2113" s="19"/>
      <c r="N2113" s="19"/>
      <c r="O2113" s="19"/>
      <c r="P2113" s="1"/>
      <c r="Q2113" s="1"/>
      <c r="R2113" s="12"/>
      <c r="S2113" s="13">
        <f t="shared" si="79"/>
        <v>0</v>
      </c>
      <c r="T2113" s="1"/>
      <c r="U2113" s="1"/>
      <c r="V2113" s="1"/>
    </row>
    <row r="2114" spans="1:22" x14ac:dyDescent="0.25">
      <c r="A2114" s="11">
        <f t="shared" si="78"/>
        <v>2112</v>
      </c>
      <c r="B2114" s="1"/>
      <c r="C2114" s="1"/>
      <c r="D2114" s="1"/>
      <c r="E2114" s="14"/>
      <c r="F2114" s="15"/>
      <c r="G2114" s="1"/>
      <c r="H2114" s="1"/>
      <c r="I2114" s="16"/>
      <c r="J2114" s="16"/>
      <c r="K2114" s="20"/>
      <c r="L2114" s="24"/>
      <c r="M2114" s="19"/>
      <c r="N2114" s="19"/>
      <c r="O2114" s="19"/>
      <c r="P2114" s="1"/>
      <c r="Q2114" s="1"/>
      <c r="R2114" s="12"/>
      <c r="S2114" s="13">
        <f t="shared" si="79"/>
        <v>0</v>
      </c>
      <c r="T2114" s="1"/>
      <c r="U2114" s="1"/>
      <c r="V2114" s="1"/>
    </row>
    <row r="2115" spans="1:22" x14ac:dyDescent="0.25">
      <c r="A2115" s="11">
        <f t="shared" si="78"/>
        <v>2113</v>
      </c>
      <c r="B2115" s="1"/>
      <c r="C2115" s="1"/>
      <c r="D2115" s="1"/>
      <c r="E2115" s="14"/>
      <c r="F2115" s="15"/>
      <c r="G2115" s="1"/>
      <c r="H2115" s="1"/>
      <c r="I2115" s="16"/>
      <c r="J2115" s="16"/>
      <c r="K2115" s="20"/>
      <c r="L2115" s="24"/>
      <c r="M2115" s="19"/>
      <c r="N2115" s="19"/>
      <c r="O2115" s="19"/>
      <c r="P2115" s="1"/>
      <c r="Q2115" s="1"/>
      <c r="R2115" s="12"/>
      <c r="S2115" s="13">
        <f t="shared" si="79"/>
        <v>0</v>
      </c>
      <c r="T2115" s="1"/>
      <c r="U2115" s="1"/>
      <c r="V2115" s="1"/>
    </row>
    <row r="2116" spans="1:22" x14ac:dyDescent="0.25">
      <c r="A2116" s="11">
        <f t="shared" ref="A2116:A2179" si="80">A2115+1</f>
        <v>2114</v>
      </c>
      <c r="B2116" s="1"/>
      <c r="C2116" s="1"/>
      <c r="D2116" s="1"/>
      <c r="E2116" s="14"/>
      <c r="F2116" s="15"/>
      <c r="G2116" s="1"/>
      <c r="H2116" s="1"/>
      <c r="I2116" s="16"/>
      <c r="J2116" s="16"/>
      <c r="K2116" s="20"/>
      <c r="L2116" s="24"/>
      <c r="M2116" s="19"/>
      <c r="N2116" s="19"/>
      <c r="O2116" s="19"/>
      <c r="P2116" s="1"/>
      <c r="Q2116" s="1"/>
      <c r="R2116" s="12"/>
      <c r="S2116" s="13">
        <f t="shared" ref="S2116:S2179" si="81">P2116*Q2116</f>
        <v>0</v>
      </c>
      <c r="T2116" s="1"/>
      <c r="U2116" s="1"/>
      <c r="V2116" s="1"/>
    </row>
    <row r="2117" spans="1:22" x14ac:dyDescent="0.25">
      <c r="A2117" s="11">
        <f t="shared" si="80"/>
        <v>2115</v>
      </c>
      <c r="B2117" s="1"/>
      <c r="C2117" s="1"/>
      <c r="D2117" s="1"/>
      <c r="E2117" s="14"/>
      <c r="F2117" s="15"/>
      <c r="G2117" s="1"/>
      <c r="H2117" s="1"/>
      <c r="I2117" s="16"/>
      <c r="J2117" s="16"/>
      <c r="K2117" s="20"/>
      <c r="L2117" s="24"/>
      <c r="M2117" s="19"/>
      <c r="N2117" s="19"/>
      <c r="O2117" s="19"/>
      <c r="P2117" s="1"/>
      <c r="Q2117" s="1"/>
      <c r="R2117" s="12"/>
      <c r="S2117" s="13">
        <f t="shared" si="81"/>
        <v>0</v>
      </c>
      <c r="T2117" s="1"/>
      <c r="U2117" s="1"/>
      <c r="V2117" s="1"/>
    </row>
    <row r="2118" spans="1:22" x14ac:dyDescent="0.25">
      <c r="A2118" s="11">
        <f t="shared" si="80"/>
        <v>2116</v>
      </c>
      <c r="B2118" s="1"/>
      <c r="C2118" s="1"/>
      <c r="D2118" s="1"/>
      <c r="E2118" s="14"/>
      <c r="F2118" s="15"/>
      <c r="G2118" s="1"/>
      <c r="H2118" s="1"/>
      <c r="I2118" s="16"/>
      <c r="J2118" s="16"/>
      <c r="K2118" s="20"/>
      <c r="L2118" s="24"/>
      <c r="M2118" s="19"/>
      <c r="N2118" s="19"/>
      <c r="O2118" s="19"/>
      <c r="P2118" s="1"/>
      <c r="Q2118" s="1"/>
      <c r="R2118" s="12"/>
      <c r="S2118" s="13">
        <f t="shared" si="81"/>
        <v>0</v>
      </c>
      <c r="T2118" s="1"/>
      <c r="U2118" s="1"/>
      <c r="V2118" s="1"/>
    </row>
    <row r="2119" spans="1:22" x14ac:dyDescent="0.25">
      <c r="A2119" s="11">
        <f t="shared" si="80"/>
        <v>2117</v>
      </c>
      <c r="B2119" s="1"/>
      <c r="C2119" s="1"/>
      <c r="D2119" s="1"/>
      <c r="E2119" s="14"/>
      <c r="F2119" s="15"/>
      <c r="G2119" s="1"/>
      <c r="H2119" s="1"/>
      <c r="I2119" s="16"/>
      <c r="J2119" s="16"/>
      <c r="K2119" s="20"/>
      <c r="L2119" s="24"/>
      <c r="M2119" s="19"/>
      <c r="N2119" s="19"/>
      <c r="O2119" s="19"/>
      <c r="P2119" s="1"/>
      <c r="Q2119" s="1"/>
      <c r="R2119" s="12"/>
      <c r="S2119" s="13">
        <f t="shared" si="81"/>
        <v>0</v>
      </c>
      <c r="T2119" s="1"/>
      <c r="U2119" s="1"/>
      <c r="V2119" s="1"/>
    </row>
    <row r="2120" spans="1:22" x14ac:dyDescent="0.25">
      <c r="A2120" s="11">
        <f t="shared" si="80"/>
        <v>2118</v>
      </c>
      <c r="B2120" s="1"/>
      <c r="C2120" s="1"/>
      <c r="D2120" s="1"/>
      <c r="E2120" s="14"/>
      <c r="F2120" s="15"/>
      <c r="G2120" s="1"/>
      <c r="H2120" s="1"/>
      <c r="I2120" s="16"/>
      <c r="J2120" s="16"/>
      <c r="K2120" s="20"/>
      <c r="L2120" s="24"/>
      <c r="M2120" s="19"/>
      <c r="N2120" s="19"/>
      <c r="O2120" s="19"/>
      <c r="P2120" s="1"/>
      <c r="Q2120" s="1"/>
      <c r="R2120" s="12"/>
      <c r="S2120" s="13">
        <f t="shared" si="81"/>
        <v>0</v>
      </c>
      <c r="T2120" s="1"/>
      <c r="U2120" s="1"/>
      <c r="V2120" s="1"/>
    </row>
    <row r="2121" spans="1:22" x14ac:dyDescent="0.25">
      <c r="A2121" s="11">
        <f t="shared" si="80"/>
        <v>2119</v>
      </c>
      <c r="B2121" s="1"/>
      <c r="C2121" s="1"/>
      <c r="D2121" s="1"/>
      <c r="E2121" s="14"/>
      <c r="F2121" s="15"/>
      <c r="G2121" s="1"/>
      <c r="H2121" s="1"/>
      <c r="I2121" s="16"/>
      <c r="J2121" s="16"/>
      <c r="K2121" s="20"/>
      <c r="L2121" s="24"/>
      <c r="M2121" s="19"/>
      <c r="N2121" s="19"/>
      <c r="O2121" s="19"/>
      <c r="P2121" s="1"/>
      <c r="Q2121" s="1"/>
      <c r="R2121" s="12"/>
      <c r="S2121" s="13">
        <f t="shared" si="81"/>
        <v>0</v>
      </c>
      <c r="T2121" s="1"/>
      <c r="U2121" s="1"/>
      <c r="V2121" s="1"/>
    </row>
    <row r="2122" spans="1:22" x14ac:dyDescent="0.25">
      <c r="A2122" s="11">
        <f t="shared" si="80"/>
        <v>2120</v>
      </c>
      <c r="B2122" s="1"/>
      <c r="C2122" s="1"/>
      <c r="D2122" s="1"/>
      <c r="E2122" s="14"/>
      <c r="F2122" s="15"/>
      <c r="G2122" s="1"/>
      <c r="H2122" s="1"/>
      <c r="I2122" s="16"/>
      <c r="J2122" s="16"/>
      <c r="K2122" s="20"/>
      <c r="L2122" s="24"/>
      <c r="M2122" s="19"/>
      <c r="N2122" s="19"/>
      <c r="O2122" s="19"/>
      <c r="P2122" s="1"/>
      <c r="Q2122" s="1"/>
      <c r="R2122" s="12"/>
      <c r="S2122" s="13">
        <f t="shared" si="81"/>
        <v>0</v>
      </c>
      <c r="T2122" s="1"/>
      <c r="U2122" s="1"/>
      <c r="V2122" s="1"/>
    </row>
    <row r="2123" spans="1:22" x14ac:dyDescent="0.25">
      <c r="A2123" s="11">
        <f t="shared" si="80"/>
        <v>2121</v>
      </c>
      <c r="B2123" s="1"/>
      <c r="C2123" s="1"/>
      <c r="D2123" s="1"/>
      <c r="E2123" s="14"/>
      <c r="F2123" s="15"/>
      <c r="G2123" s="1"/>
      <c r="H2123" s="1"/>
      <c r="I2123" s="16"/>
      <c r="J2123" s="16"/>
      <c r="K2123" s="20"/>
      <c r="L2123" s="24"/>
      <c r="M2123" s="19"/>
      <c r="N2123" s="19"/>
      <c r="O2123" s="19"/>
      <c r="P2123" s="1"/>
      <c r="Q2123" s="1"/>
      <c r="R2123" s="12"/>
      <c r="S2123" s="13">
        <f t="shared" si="81"/>
        <v>0</v>
      </c>
      <c r="T2123" s="1"/>
      <c r="U2123" s="1"/>
      <c r="V2123" s="1"/>
    </row>
    <row r="2124" spans="1:22" x14ac:dyDescent="0.25">
      <c r="A2124" s="11">
        <f t="shared" si="80"/>
        <v>2122</v>
      </c>
      <c r="B2124" s="1"/>
      <c r="C2124" s="1"/>
      <c r="D2124" s="1"/>
      <c r="E2124" s="14"/>
      <c r="F2124" s="15"/>
      <c r="G2124" s="1"/>
      <c r="H2124" s="1"/>
      <c r="I2124" s="16"/>
      <c r="J2124" s="16"/>
      <c r="K2124" s="20"/>
      <c r="L2124" s="24"/>
      <c r="M2124" s="19"/>
      <c r="N2124" s="19"/>
      <c r="O2124" s="19"/>
      <c r="P2124" s="1"/>
      <c r="Q2124" s="1"/>
      <c r="R2124" s="12"/>
      <c r="S2124" s="13">
        <f t="shared" si="81"/>
        <v>0</v>
      </c>
      <c r="T2124" s="1"/>
      <c r="U2124" s="1"/>
      <c r="V2124" s="1"/>
    </row>
    <row r="2125" spans="1:22" x14ac:dyDescent="0.25">
      <c r="A2125" s="11">
        <f t="shared" si="80"/>
        <v>2123</v>
      </c>
      <c r="B2125" s="1"/>
      <c r="C2125" s="1"/>
      <c r="D2125" s="1"/>
      <c r="E2125" s="14"/>
      <c r="F2125" s="15"/>
      <c r="G2125" s="1"/>
      <c r="H2125" s="1"/>
      <c r="I2125" s="16"/>
      <c r="J2125" s="16"/>
      <c r="K2125" s="20"/>
      <c r="L2125" s="24"/>
      <c r="M2125" s="19"/>
      <c r="N2125" s="19"/>
      <c r="O2125" s="19"/>
      <c r="P2125" s="1"/>
      <c r="Q2125" s="1"/>
      <c r="R2125" s="12"/>
      <c r="S2125" s="13">
        <f t="shared" si="81"/>
        <v>0</v>
      </c>
      <c r="T2125" s="1"/>
      <c r="U2125" s="1"/>
      <c r="V2125" s="1"/>
    </row>
    <row r="2126" spans="1:22" x14ac:dyDescent="0.25">
      <c r="A2126" s="11">
        <f t="shared" si="80"/>
        <v>2124</v>
      </c>
      <c r="B2126" s="1"/>
      <c r="C2126" s="1"/>
      <c r="D2126" s="1"/>
      <c r="E2126" s="14"/>
      <c r="F2126" s="15"/>
      <c r="G2126" s="1"/>
      <c r="H2126" s="1"/>
      <c r="I2126" s="16"/>
      <c r="J2126" s="16"/>
      <c r="K2126" s="20"/>
      <c r="L2126" s="24"/>
      <c r="M2126" s="19"/>
      <c r="N2126" s="19"/>
      <c r="O2126" s="19"/>
      <c r="P2126" s="1"/>
      <c r="Q2126" s="1"/>
      <c r="R2126" s="12"/>
      <c r="S2126" s="13">
        <f t="shared" si="81"/>
        <v>0</v>
      </c>
      <c r="T2126" s="1"/>
      <c r="U2126" s="1"/>
      <c r="V2126" s="1"/>
    </row>
    <row r="2127" spans="1:22" x14ac:dyDescent="0.25">
      <c r="A2127" s="11">
        <f t="shared" si="80"/>
        <v>2125</v>
      </c>
      <c r="B2127" s="1"/>
      <c r="C2127" s="1"/>
      <c r="D2127" s="1"/>
      <c r="E2127" s="14"/>
      <c r="F2127" s="15"/>
      <c r="G2127" s="1"/>
      <c r="H2127" s="1"/>
      <c r="I2127" s="16"/>
      <c r="J2127" s="16"/>
      <c r="K2127" s="20"/>
      <c r="L2127" s="24"/>
      <c r="M2127" s="19"/>
      <c r="N2127" s="19"/>
      <c r="O2127" s="19"/>
      <c r="P2127" s="1"/>
      <c r="Q2127" s="1"/>
      <c r="R2127" s="12"/>
      <c r="S2127" s="13">
        <f t="shared" si="81"/>
        <v>0</v>
      </c>
      <c r="T2127" s="1"/>
      <c r="U2127" s="1"/>
      <c r="V2127" s="1"/>
    </row>
    <row r="2128" spans="1:22" x14ac:dyDescent="0.25">
      <c r="A2128" s="11">
        <f t="shared" si="80"/>
        <v>2126</v>
      </c>
      <c r="B2128" s="1"/>
      <c r="C2128" s="1"/>
      <c r="D2128" s="1"/>
      <c r="E2128" s="14"/>
      <c r="F2128" s="15"/>
      <c r="G2128" s="1"/>
      <c r="H2128" s="1"/>
      <c r="I2128" s="16"/>
      <c r="J2128" s="16"/>
      <c r="K2128" s="20"/>
      <c r="L2128" s="24"/>
      <c r="M2128" s="19"/>
      <c r="N2128" s="19"/>
      <c r="O2128" s="19"/>
      <c r="P2128" s="1"/>
      <c r="Q2128" s="1"/>
      <c r="R2128" s="12"/>
      <c r="S2128" s="13">
        <f t="shared" si="81"/>
        <v>0</v>
      </c>
      <c r="T2128" s="1"/>
      <c r="U2128" s="1"/>
      <c r="V2128" s="1"/>
    </row>
    <row r="2129" spans="1:22" x14ac:dyDescent="0.25">
      <c r="A2129" s="11">
        <f t="shared" si="80"/>
        <v>2127</v>
      </c>
      <c r="B2129" s="1"/>
      <c r="C2129" s="1"/>
      <c r="D2129" s="1"/>
      <c r="E2129" s="14"/>
      <c r="F2129" s="15"/>
      <c r="G2129" s="1"/>
      <c r="H2129" s="1"/>
      <c r="I2129" s="16"/>
      <c r="J2129" s="16"/>
      <c r="K2129" s="20"/>
      <c r="L2129" s="24"/>
      <c r="M2129" s="19"/>
      <c r="N2129" s="19"/>
      <c r="O2129" s="19"/>
      <c r="P2129" s="1"/>
      <c r="Q2129" s="1"/>
      <c r="R2129" s="12"/>
      <c r="S2129" s="13">
        <f t="shared" si="81"/>
        <v>0</v>
      </c>
      <c r="T2129" s="1"/>
      <c r="U2129" s="1"/>
      <c r="V2129" s="1"/>
    </row>
    <row r="2130" spans="1:22" x14ac:dyDescent="0.25">
      <c r="A2130" s="11">
        <f t="shared" si="80"/>
        <v>2128</v>
      </c>
      <c r="B2130" s="1"/>
      <c r="C2130" s="1"/>
      <c r="D2130" s="1"/>
      <c r="E2130" s="14"/>
      <c r="F2130" s="15"/>
      <c r="G2130" s="1"/>
      <c r="H2130" s="1"/>
      <c r="I2130" s="16"/>
      <c r="J2130" s="16"/>
      <c r="K2130" s="20"/>
      <c r="L2130" s="24"/>
      <c r="M2130" s="19"/>
      <c r="N2130" s="19"/>
      <c r="O2130" s="19"/>
      <c r="P2130" s="1"/>
      <c r="Q2130" s="1"/>
      <c r="R2130" s="12"/>
      <c r="S2130" s="13">
        <f t="shared" si="81"/>
        <v>0</v>
      </c>
      <c r="T2130" s="1"/>
      <c r="U2130" s="1"/>
      <c r="V2130" s="1"/>
    </row>
    <row r="2131" spans="1:22" x14ac:dyDescent="0.25">
      <c r="A2131" s="11">
        <f t="shared" si="80"/>
        <v>2129</v>
      </c>
      <c r="B2131" s="1"/>
      <c r="C2131" s="1"/>
      <c r="D2131" s="1"/>
      <c r="E2131" s="14"/>
      <c r="F2131" s="15"/>
      <c r="G2131" s="1"/>
      <c r="H2131" s="1"/>
      <c r="I2131" s="16"/>
      <c r="J2131" s="16"/>
      <c r="K2131" s="20"/>
      <c r="L2131" s="24"/>
      <c r="M2131" s="19"/>
      <c r="N2131" s="19"/>
      <c r="O2131" s="19"/>
      <c r="P2131" s="1"/>
      <c r="Q2131" s="1"/>
      <c r="R2131" s="12"/>
      <c r="S2131" s="13">
        <f t="shared" si="81"/>
        <v>0</v>
      </c>
      <c r="T2131" s="1"/>
      <c r="U2131" s="1"/>
      <c r="V2131" s="1"/>
    </row>
    <row r="2132" spans="1:22" x14ac:dyDescent="0.25">
      <c r="A2132" s="11">
        <f t="shared" si="80"/>
        <v>2130</v>
      </c>
      <c r="B2132" s="1"/>
      <c r="C2132" s="1"/>
      <c r="D2132" s="1"/>
      <c r="E2132" s="14"/>
      <c r="F2132" s="15"/>
      <c r="G2132" s="1"/>
      <c r="H2132" s="1"/>
      <c r="I2132" s="16"/>
      <c r="J2132" s="16"/>
      <c r="K2132" s="20"/>
      <c r="L2132" s="24"/>
      <c r="M2132" s="19"/>
      <c r="N2132" s="19"/>
      <c r="O2132" s="19"/>
      <c r="P2132" s="1"/>
      <c r="Q2132" s="1"/>
      <c r="R2132" s="12"/>
      <c r="S2132" s="13">
        <f t="shared" si="81"/>
        <v>0</v>
      </c>
      <c r="T2132" s="1"/>
      <c r="U2132" s="1"/>
      <c r="V2132" s="1"/>
    </row>
    <row r="2133" spans="1:22" x14ac:dyDescent="0.25">
      <c r="A2133" s="11">
        <f t="shared" si="80"/>
        <v>2131</v>
      </c>
      <c r="B2133" s="1"/>
      <c r="C2133" s="1"/>
      <c r="D2133" s="1"/>
      <c r="E2133" s="14"/>
      <c r="F2133" s="15"/>
      <c r="G2133" s="1"/>
      <c r="H2133" s="1"/>
      <c r="I2133" s="16"/>
      <c r="J2133" s="16"/>
      <c r="K2133" s="20"/>
      <c r="L2133" s="24"/>
      <c r="M2133" s="19"/>
      <c r="N2133" s="19"/>
      <c r="O2133" s="19"/>
      <c r="P2133" s="1"/>
      <c r="Q2133" s="1"/>
      <c r="R2133" s="12"/>
      <c r="S2133" s="13">
        <f t="shared" si="81"/>
        <v>0</v>
      </c>
      <c r="T2133" s="1"/>
      <c r="U2133" s="1"/>
      <c r="V2133" s="1"/>
    </row>
    <row r="2134" spans="1:22" x14ac:dyDescent="0.25">
      <c r="A2134" s="11">
        <f t="shared" si="80"/>
        <v>2132</v>
      </c>
      <c r="B2134" s="1"/>
      <c r="C2134" s="1"/>
      <c r="D2134" s="1"/>
      <c r="E2134" s="14"/>
      <c r="F2134" s="15"/>
      <c r="G2134" s="1"/>
      <c r="H2134" s="1"/>
      <c r="I2134" s="16"/>
      <c r="J2134" s="16"/>
      <c r="K2134" s="20"/>
      <c r="L2134" s="24"/>
      <c r="M2134" s="19"/>
      <c r="N2134" s="19"/>
      <c r="O2134" s="19"/>
      <c r="P2134" s="1"/>
      <c r="Q2134" s="1"/>
      <c r="R2134" s="12"/>
      <c r="S2134" s="13">
        <f t="shared" si="81"/>
        <v>0</v>
      </c>
      <c r="T2134" s="1"/>
      <c r="U2134" s="1"/>
      <c r="V2134" s="1"/>
    </row>
    <row r="2135" spans="1:22" x14ac:dyDescent="0.25">
      <c r="A2135" s="11">
        <f t="shared" si="80"/>
        <v>2133</v>
      </c>
      <c r="B2135" s="1"/>
      <c r="C2135" s="1"/>
      <c r="D2135" s="1"/>
      <c r="E2135" s="14"/>
      <c r="F2135" s="15"/>
      <c r="G2135" s="1"/>
      <c r="H2135" s="1"/>
      <c r="I2135" s="16"/>
      <c r="J2135" s="16"/>
      <c r="K2135" s="20"/>
      <c r="L2135" s="24"/>
      <c r="M2135" s="19"/>
      <c r="N2135" s="19"/>
      <c r="O2135" s="19"/>
      <c r="P2135" s="1"/>
      <c r="Q2135" s="1"/>
      <c r="R2135" s="12"/>
      <c r="S2135" s="13">
        <f t="shared" si="81"/>
        <v>0</v>
      </c>
      <c r="T2135" s="1"/>
      <c r="U2135" s="1"/>
      <c r="V2135" s="1"/>
    </row>
    <row r="2136" spans="1:22" x14ac:dyDescent="0.25">
      <c r="A2136" s="11">
        <f t="shared" si="80"/>
        <v>2134</v>
      </c>
      <c r="B2136" s="1"/>
      <c r="C2136" s="1"/>
      <c r="D2136" s="1"/>
      <c r="E2136" s="14"/>
      <c r="F2136" s="15"/>
      <c r="G2136" s="1"/>
      <c r="H2136" s="1"/>
      <c r="I2136" s="16"/>
      <c r="J2136" s="16"/>
      <c r="K2136" s="20"/>
      <c r="L2136" s="24"/>
      <c r="M2136" s="19"/>
      <c r="N2136" s="19"/>
      <c r="O2136" s="19"/>
      <c r="P2136" s="1"/>
      <c r="Q2136" s="1"/>
      <c r="R2136" s="12"/>
      <c r="S2136" s="13">
        <f t="shared" si="81"/>
        <v>0</v>
      </c>
      <c r="T2136" s="1"/>
      <c r="U2136" s="1"/>
      <c r="V2136" s="1"/>
    </row>
    <row r="2137" spans="1:22" x14ac:dyDescent="0.25">
      <c r="A2137" s="11">
        <f t="shared" si="80"/>
        <v>2135</v>
      </c>
      <c r="B2137" s="1"/>
      <c r="C2137" s="1"/>
      <c r="D2137" s="1"/>
      <c r="E2137" s="14"/>
      <c r="F2137" s="15"/>
      <c r="G2137" s="1"/>
      <c r="H2137" s="1"/>
      <c r="I2137" s="16"/>
      <c r="J2137" s="16"/>
      <c r="K2137" s="20"/>
      <c r="L2137" s="24"/>
      <c r="M2137" s="19"/>
      <c r="N2137" s="19"/>
      <c r="O2137" s="19"/>
      <c r="P2137" s="1"/>
      <c r="Q2137" s="1"/>
      <c r="R2137" s="12"/>
      <c r="S2137" s="13">
        <f t="shared" si="81"/>
        <v>0</v>
      </c>
      <c r="T2137" s="1"/>
      <c r="U2137" s="1"/>
      <c r="V2137" s="1"/>
    </row>
    <row r="2138" spans="1:22" x14ac:dyDescent="0.25">
      <c r="A2138" s="11">
        <f t="shared" si="80"/>
        <v>2136</v>
      </c>
      <c r="B2138" s="1"/>
      <c r="C2138" s="1"/>
      <c r="D2138" s="1"/>
      <c r="E2138" s="14"/>
      <c r="F2138" s="15"/>
      <c r="G2138" s="1"/>
      <c r="H2138" s="1"/>
      <c r="I2138" s="16"/>
      <c r="J2138" s="16"/>
      <c r="K2138" s="20"/>
      <c r="L2138" s="24"/>
      <c r="M2138" s="19"/>
      <c r="N2138" s="19"/>
      <c r="O2138" s="19"/>
      <c r="P2138" s="1"/>
      <c r="Q2138" s="1"/>
      <c r="R2138" s="12"/>
      <c r="S2138" s="13">
        <f t="shared" si="81"/>
        <v>0</v>
      </c>
      <c r="T2138" s="1"/>
      <c r="U2138" s="1"/>
      <c r="V2138" s="1"/>
    </row>
    <row r="2139" spans="1:22" x14ac:dyDescent="0.25">
      <c r="A2139" s="11">
        <f t="shared" si="80"/>
        <v>2137</v>
      </c>
      <c r="B2139" s="1"/>
      <c r="C2139" s="1"/>
      <c r="D2139" s="1"/>
      <c r="E2139" s="14"/>
      <c r="F2139" s="15"/>
      <c r="G2139" s="1"/>
      <c r="H2139" s="1"/>
      <c r="I2139" s="16"/>
      <c r="J2139" s="16"/>
      <c r="K2139" s="20"/>
      <c r="L2139" s="24"/>
      <c r="M2139" s="19"/>
      <c r="N2139" s="19"/>
      <c r="O2139" s="19"/>
      <c r="P2139" s="1"/>
      <c r="Q2139" s="1"/>
      <c r="R2139" s="12"/>
      <c r="S2139" s="13">
        <f t="shared" si="81"/>
        <v>0</v>
      </c>
      <c r="T2139" s="1"/>
      <c r="U2139" s="1"/>
      <c r="V2139" s="1"/>
    </row>
    <row r="2140" spans="1:22" x14ac:dyDescent="0.25">
      <c r="A2140" s="11">
        <f t="shared" si="80"/>
        <v>2138</v>
      </c>
      <c r="B2140" s="1"/>
      <c r="C2140" s="1"/>
      <c r="D2140" s="1"/>
      <c r="E2140" s="14"/>
      <c r="F2140" s="15"/>
      <c r="G2140" s="1"/>
      <c r="H2140" s="1"/>
      <c r="I2140" s="16"/>
      <c r="J2140" s="16"/>
      <c r="K2140" s="20"/>
      <c r="L2140" s="24"/>
      <c r="M2140" s="19"/>
      <c r="N2140" s="19"/>
      <c r="O2140" s="19"/>
      <c r="P2140" s="1"/>
      <c r="Q2140" s="1"/>
      <c r="R2140" s="12"/>
      <c r="S2140" s="13">
        <f t="shared" si="81"/>
        <v>0</v>
      </c>
      <c r="T2140" s="1"/>
      <c r="U2140" s="1"/>
      <c r="V2140" s="1"/>
    </row>
    <row r="2141" spans="1:22" x14ac:dyDescent="0.25">
      <c r="A2141" s="11">
        <f t="shared" si="80"/>
        <v>2139</v>
      </c>
      <c r="B2141" s="1"/>
      <c r="C2141" s="1"/>
      <c r="D2141" s="1"/>
      <c r="E2141" s="14"/>
      <c r="F2141" s="15"/>
      <c r="G2141" s="1"/>
      <c r="H2141" s="1"/>
      <c r="I2141" s="16"/>
      <c r="J2141" s="16"/>
      <c r="K2141" s="20"/>
      <c r="L2141" s="24"/>
      <c r="M2141" s="19"/>
      <c r="N2141" s="19"/>
      <c r="O2141" s="19"/>
      <c r="P2141" s="1"/>
      <c r="Q2141" s="1"/>
      <c r="R2141" s="12"/>
      <c r="S2141" s="13">
        <f t="shared" si="81"/>
        <v>0</v>
      </c>
      <c r="T2141" s="1"/>
      <c r="U2141" s="1"/>
      <c r="V2141" s="1"/>
    </row>
    <row r="2142" spans="1:22" x14ac:dyDescent="0.25">
      <c r="A2142" s="11">
        <f t="shared" si="80"/>
        <v>2140</v>
      </c>
      <c r="B2142" s="1"/>
      <c r="C2142" s="1"/>
      <c r="D2142" s="1"/>
      <c r="E2142" s="14"/>
      <c r="F2142" s="15"/>
      <c r="G2142" s="1"/>
      <c r="H2142" s="1"/>
      <c r="I2142" s="16"/>
      <c r="J2142" s="16"/>
      <c r="K2142" s="20"/>
      <c r="L2142" s="24"/>
      <c r="M2142" s="19"/>
      <c r="N2142" s="19"/>
      <c r="O2142" s="19"/>
      <c r="P2142" s="1"/>
      <c r="Q2142" s="1"/>
      <c r="R2142" s="12"/>
      <c r="S2142" s="13">
        <f t="shared" si="81"/>
        <v>0</v>
      </c>
      <c r="T2142" s="1"/>
      <c r="U2142" s="1"/>
      <c r="V2142" s="1"/>
    </row>
    <row r="2143" spans="1:22" x14ac:dyDescent="0.25">
      <c r="A2143" s="11">
        <f t="shared" si="80"/>
        <v>2141</v>
      </c>
      <c r="B2143" s="1"/>
      <c r="C2143" s="1"/>
      <c r="D2143" s="1"/>
      <c r="E2143" s="14"/>
      <c r="F2143" s="15"/>
      <c r="G2143" s="1"/>
      <c r="H2143" s="1"/>
      <c r="I2143" s="16"/>
      <c r="J2143" s="16"/>
      <c r="K2143" s="20"/>
      <c r="L2143" s="24"/>
      <c r="M2143" s="19"/>
      <c r="N2143" s="19"/>
      <c r="O2143" s="19"/>
      <c r="P2143" s="1"/>
      <c r="Q2143" s="1"/>
      <c r="R2143" s="12"/>
      <c r="S2143" s="13">
        <f t="shared" si="81"/>
        <v>0</v>
      </c>
      <c r="T2143" s="1"/>
      <c r="U2143" s="1"/>
      <c r="V2143" s="1"/>
    </row>
    <row r="2144" spans="1:22" x14ac:dyDescent="0.25">
      <c r="A2144" s="11">
        <f t="shared" si="80"/>
        <v>2142</v>
      </c>
      <c r="B2144" s="1"/>
      <c r="C2144" s="1"/>
      <c r="D2144" s="1"/>
      <c r="E2144" s="14"/>
      <c r="F2144" s="15"/>
      <c r="G2144" s="1"/>
      <c r="H2144" s="1"/>
      <c r="I2144" s="16"/>
      <c r="J2144" s="16"/>
      <c r="K2144" s="20"/>
      <c r="L2144" s="24"/>
      <c r="M2144" s="19"/>
      <c r="N2144" s="19"/>
      <c r="O2144" s="19"/>
      <c r="P2144" s="1"/>
      <c r="Q2144" s="1"/>
      <c r="R2144" s="12"/>
      <c r="S2144" s="13">
        <f t="shared" si="81"/>
        <v>0</v>
      </c>
      <c r="T2144" s="1"/>
      <c r="U2144" s="1"/>
      <c r="V2144" s="1"/>
    </row>
    <row r="2145" spans="1:22" x14ac:dyDescent="0.25">
      <c r="A2145" s="11">
        <f t="shared" si="80"/>
        <v>2143</v>
      </c>
      <c r="B2145" s="1"/>
      <c r="C2145" s="1"/>
      <c r="D2145" s="1"/>
      <c r="E2145" s="14"/>
      <c r="F2145" s="15"/>
      <c r="G2145" s="1"/>
      <c r="H2145" s="1"/>
      <c r="I2145" s="16"/>
      <c r="J2145" s="16"/>
      <c r="K2145" s="20"/>
      <c r="L2145" s="24"/>
      <c r="M2145" s="19"/>
      <c r="N2145" s="19"/>
      <c r="O2145" s="19"/>
      <c r="P2145" s="1"/>
      <c r="Q2145" s="1"/>
      <c r="R2145" s="12"/>
      <c r="S2145" s="13">
        <f t="shared" si="81"/>
        <v>0</v>
      </c>
      <c r="T2145" s="1"/>
      <c r="U2145" s="1"/>
      <c r="V2145" s="1"/>
    </row>
    <row r="2146" spans="1:22" x14ac:dyDescent="0.25">
      <c r="A2146" s="11">
        <f t="shared" si="80"/>
        <v>2144</v>
      </c>
      <c r="B2146" s="1"/>
      <c r="C2146" s="1"/>
      <c r="D2146" s="1"/>
      <c r="E2146" s="14"/>
      <c r="F2146" s="15"/>
      <c r="G2146" s="1"/>
      <c r="H2146" s="1"/>
      <c r="I2146" s="16"/>
      <c r="J2146" s="16"/>
      <c r="K2146" s="20"/>
      <c r="L2146" s="24"/>
      <c r="M2146" s="19"/>
      <c r="N2146" s="19"/>
      <c r="O2146" s="19"/>
      <c r="P2146" s="1"/>
      <c r="Q2146" s="1"/>
      <c r="R2146" s="12"/>
      <c r="S2146" s="13">
        <f t="shared" si="81"/>
        <v>0</v>
      </c>
      <c r="T2146" s="1"/>
      <c r="U2146" s="1"/>
      <c r="V2146" s="1"/>
    </row>
    <row r="2147" spans="1:22" x14ac:dyDescent="0.25">
      <c r="A2147" s="11">
        <f t="shared" si="80"/>
        <v>2145</v>
      </c>
      <c r="B2147" s="1"/>
      <c r="C2147" s="1"/>
      <c r="D2147" s="1"/>
      <c r="E2147" s="14"/>
      <c r="F2147" s="15"/>
      <c r="G2147" s="1"/>
      <c r="H2147" s="1"/>
      <c r="I2147" s="16"/>
      <c r="J2147" s="16"/>
      <c r="K2147" s="20"/>
      <c r="L2147" s="24"/>
      <c r="M2147" s="19"/>
      <c r="N2147" s="19"/>
      <c r="O2147" s="19"/>
      <c r="P2147" s="1"/>
      <c r="Q2147" s="1"/>
      <c r="R2147" s="12"/>
      <c r="S2147" s="13">
        <f t="shared" si="81"/>
        <v>0</v>
      </c>
      <c r="T2147" s="1"/>
      <c r="U2147" s="1"/>
      <c r="V2147" s="1"/>
    </row>
    <row r="2148" spans="1:22" x14ac:dyDescent="0.25">
      <c r="A2148" s="11">
        <f t="shared" si="80"/>
        <v>2146</v>
      </c>
      <c r="B2148" s="1"/>
      <c r="C2148" s="1"/>
      <c r="D2148" s="1"/>
      <c r="E2148" s="14"/>
      <c r="F2148" s="15"/>
      <c r="G2148" s="1"/>
      <c r="H2148" s="1"/>
      <c r="I2148" s="16"/>
      <c r="J2148" s="16"/>
      <c r="K2148" s="20"/>
      <c r="L2148" s="24"/>
      <c r="M2148" s="19"/>
      <c r="N2148" s="19"/>
      <c r="O2148" s="19"/>
      <c r="P2148" s="1"/>
      <c r="Q2148" s="1"/>
      <c r="R2148" s="12"/>
      <c r="S2148" s="13">
        <f t="shared" si="81"/>
        <v>0</v>
      </c>
      <c r="T2148" s="1"/>
      <c r="U2148" s="1"/>
      <c r="V2148" s="1"/>
    </row>
    <row r="2149" spans="1:22" x14ac:dyDescent="0.25">
      <c r="A2149" s="11">
        <f t="shared" si="80"/>
        <v>2147</v>
      </c>
      <c r="B2149" s="1"/>
      <c r="C2149" s="1"/>
      <c r="D2149" s="1"/>
      <c r="E2149" s="14"/>
      <c r="F2149" s="15"/>
      <c r="G2149" s="1"/>
      <c r="H2149" s="1"/>
      <c r="I2149" s="16"/>
      <c r="J2149" s="16"/>
      <c r="K2149" s="20"/>
      <c r="L2149" s="24"/>
      <c r="M2149" s="19"/>
      <c r="N2149" s="19"/>
      <c r="O2149" s="19"/>
      <c r="P2149" s="1"/>
      <c r="Q2149" s="1"/>
      <c r="R2149" s="12"/>
      <c r="S2149" s="13">
        <f t="shared" si="81"/>
        <v>0</v>
      </c>
      <c r="T2149" s="1"/>
      <c r="U2149" s="1"/>
      <c r="V2149" s="1"/>
    </row>
    <row r="2150" spans="1:22" x14ac:dyDescent="0.25">
      <c r="A2150" s="11">
        <f t="shared" si="80"/>
        <v>2148</v>
      </c>
      <c r="B2150" s="1"/>
      <c r="C2150" s="1"/>
      <c r="D2150" s="1"/>
      <c r="E2150" s="14"/>
      <c r="F2150" s="15"/>
      <c r="G2150" s="1"/>
      <c r="H2150" s="1"/>
      <c r="I2150" s="16"/>
      <c r="J2150" s="16"/>
      <c r="K2150" s="20"/>
      <c r="L2150" s="24"/>
      <c r="M2150" s="19"/>
      <c r="N2150" s="19"/>
      <c r="O2150" s="19"/>
      <c r="P2150" s="1"/>
      <c r="Q2150" s="1"/>
      <c r="R2150" s="12"/>
      <c r="S2150" s="13">
        <f t="shared" si="81"/>
        <v>0</v>
      </c>
      <c r="T2150" s="1"/>
      <c r="U2150" s="1"/>
      <c r="V2150" s="1"/>
    </row>
    <row r="2151" spans="1:22" x14ac:dyDescent="0.25">
      <c r="A2151" s="11">
        <f t="shared" si="80"/>
        <v>2149</v>
      </c>
      <c r="B2151" s="1"/>
      <c r="C2151" s="1"/>
      <c r="D2151" s="1"/>
      <c r="E2151" s="14"/>
      <c r="F2151" s="15"/>
      <c r="G2151" s="1"/>
      <c r="H2151" s="1"/>
      <c r="I2151" s="16"/>
      <c r="J2151" s="16"/>
      <c r="K2151" s="20"/>
      <c r="L2151" s="24"/>
      <c r="M2151" s="19"/>
      <c r="N2151" s="19"/>
      <c r="O2151" s="19"/>
      <c r="P2151" s="1"/>
      <c r="Q2151" s="1"/>
      <c r="R2151" s="12"/>
      <c r="S2151" s="13">
        <f t="shared" si="81"/>
        <v>0</v>
      </c>
      <c r="T2151" s="1"/>
      <c r="U2151" s="1"/>
      <c r="V2151" s="1"/>
    </row>
    <row r="2152" spans="1:22" x14ac:dyDescent="0.25">
      <c r="A2152" s="11">
        <f t="shared" si="80"/>
        <v>2150</v>
      </c>
      <c r="B2152" s="1"/>
      <c r="C2152" s="1"/>
      <c r="D2152" s="1"/>
      <c r="E2152" s="14"/>
      <c r="F2152" s="15"/>
      <c r="G2152" s="1"/>
      <c r="H2152" s="1"/>
      <c r="I2152" s="16"/>
      <c r="J2152" s="16"/>
      <c r="K2152" s="20"/>
      <c r="L2152" s="24"/>
      <c r="M2152" s="19"/>
      <c r="N2152" s="19"/>
      <c r="O2152" s="19"/>
      <c r="P2152" s="1"/>
      <c r="Q2152" s="1"/>
      <c r="R2152" s="12"/>
      <c r="S2152" s="13">
        <f t="shared" si="81"/>
        <v>0</v>
      </c>
      <c r="T2152" s="1"/>
      <c r="U2152" s="1"/>
      <c r="V2152" s="1"/>
    </row>
    <row r="2153" spans="1:22" x14ac:dyDescent="0.25">
      <c r="A2153" s="11">
        <f t="shared" si="80"/>
        <v>2151</v>
      </c>
      <c r="B2153" s="1"/>
      <c r="C2153" s="1"/>
      <c r="D2153" s="1"/>
      <c r="E2153" s="14"/>
      <c r="F2153" s="15"/>
      <c r="G2153" s="1"/>
      <c r="H2153" s="1"/>
      <c r="I2153" s="16"/>
      <c r="J2153" s="16"/>
      <c r="K2153" s="20"/>
      <c r="L2153" s="24"/>
      <c r="M2153" s="19"/>
      <c r="N2153" s="19"/>
      <c r="O2153" s="19"/>
      <c r="P2153" s="1"/>
      <c r="Q2153" s="1"/>
      <c r="R2153" s="12"/>
      <c r="S2153" s="13">
        <f t="shared" si="81"/>
        <v>0</v>
      </c>
      <c r="T2153" s="1"/>
      <c r="U2153" s="1"/>
      <c r="V2153" s="1"/>
    </row>
    <row r="2154" spans="1:22" x14ac:dyDescent="0.25">
      <c r="A2154" s="11">
        <f t="shared" si="80"/>
        <v>2152</v>
      </c>
      <c r="B2154" s="1"/>
      <c r="C2154" s="1"/>
      <c r="D2154" s="1"/>
      <c r="E2154" s="14"/>
      <c r="F2154" s="15"/>
      <c r="G2154" s="1"/>
      <c r="H2154" s="1"/>
      <c r="I2154" s="16"/>
      <c r="J2154" s="16"/>
      <c r="K2154" s="20"/>
      <c r="L2154" s="24"/>
      <c r="M2154" s="19"/>
      <c r="N2154" s="19"/>
      <c r="O2154" s="19"/>
      <c r="P2154" s="1"/>
      <c r="Q2154" s="1"/>
      <c r="R2154" s="12"/>
      <c r="S2154" s="13">
        <f t="shared" si="81"/>
        <v>0</v>
      </c>
      <c r="T2154" s="1"/>
      <c r="U2154" s="1"/>
      <c r="V2154" s="1"/>
    </row>
    <row r="2155" spans="1:22" x14ac:dyDescent="0.25">
      <c r="A2155" s="11">
        <f t="shared" si="80"/>
        <v>2153</v>
      </c>
      <c r="B2155" s="1"/>
      <c r="C2155" s="1"/>
      <c r="D2155" s="1"/>
      <c r="E2155" s="14"/>
      <c r="F2155" s="15"/>
      <c r="G2155" s="1"/>
      <c r="H2155" s="1"/>
      <c r="I2155" s="16"/>
      <c r="J2155" s="16"/>
      <c r="K2155" s="20"/>
      <c r="L2155" s="24"/>
      <c r="M2155" s="19"/>
      <c r="N2155" s="19"/>
      <c r="O2155" s="19"/>
      <c r="P2155" s="1"/>
      <c r="Q2155" s="1"/>
      <c r="R2155" s="12"/>
      <c r="S2155" s="13">
        <f t="shared" si="81"/>
        <v>0</v>
      </c>
      <c r="T2155" s="1"/>
      <c r="U2155" s="1"/>
      <c r="V2155" s="1"/>
    </row>
    <row r="2156" spans="1:22" x14ac:dyDescent="0.25">
      <c r="A2156" s="11">
        <f t="shared" si="80"/>
        <v>2154</v>
      </c>
      <c r="B2156" s="1"/>
      <c r="C2156" s="1"/>
      <c r="D2156" s="1"/>
      <c r="E2156" s="14"/>
      <c r="F2156" s="15"/>
      <c r="G2156" s="1"/>
      <c r="H2156" s="1"/>
      <c r="I2156" s="16"/>
      <c r="J2156" s="16"/>
      <c r="K2156" s="20"/>
      <c r="L2156" s="24"/>
      <c r="M2156" s="19"/>
      <c r="N2156" s="19"/>
      <c r="O2156" s="19"/>
      <c r="P2156" s="1"/>
      <c r="Q2156" s="1"/>
      <c r="R2156" s="12"/>
      <c r="S2156" s="13">
        <f t="shared" si="81"/>
        <v>0</v>
      </c>
      <c r="T2156" s="1"/>
      <c r="U2156" s="1"/>
      <c r="V2156" s="1"/>
    </row>
    <row r="2157" spans="1:22" x14ac:dyDescent="0.25">
      <c r="A2157" s="11">
        <f t="shared" si="80"/>
        <v>2155</v>
      </c>
      <c r="B2157" s="1"/>
      <c r="C2157" s="1"/>
      <c r="D2157" s="1"/>
      <c r="E2157" s="14"/>
      <c r="F2157" s="15"/>
      <c r="G2157" s="1"/>
      <c r="H2157" s="1"/>
      <c r="I2157" s="16"/>
      <c r="J2157" s="16"/>
      <c r="K2157" s="20"/>
      <c r="L2157" s="24"/>
      <c r="M2157" s="19"/>
      <c r="N2157" s="19"/>
      <c r="O2157" s="19"/>
      <c r="P2157" s="1"/>
      <c r="Q2157" s="1"/>
      <c r="R2157" s="12"/>
      <c r="S2157" s="13">
        <f t="shared" si="81"/>
        <v>0</v>
      </c>
      <c r="T2157" s="1"/>
      <c r="U2157" s="1"/>
      <c r="V2157" s="1"/>
    </row>
    <row r="2158" spans="1:22" x14ac:dyDescent="0.25">
      <c r="A2158" s="11">
        <f t="shared" si="80"/>
        <v>2156</v>
      </c>
      <c r="B2158" s="1"/>
      <c r="C2158" s="1"/>
      <c r="D2158" s="1"/>
      <c r="E2158" s="14"/>
      <c r="F2158" s="15"/>
      <c r="G2158" s="1"/>
      <c r="H2158" s="1"/>
      <c r="I2158" s="16"/>
      <c r="J2158" s="16"/>
      <c r="K2158" s="20"/>
      <c r="L2158" s="24"/>
      <c r="M2158" s="19"/>
      <c r="N2158" s="19"/>
      <c r="O2158" s="19"/>
      <c r="P2158" s="1"/>
      <c r="Q2158" s="1"/>
      <c r="R2158" s="12"/>
      <c r="S2158" s="13">
        <f t="shared" si="81"/>
        <v>0</v>
      </c>
      <c r="T2158" s="1"/>
      <c r="U2158" s="1"/>
      <c r="V2158" s="1"/>
    </row>
    <row r="2159" spans="1:22" x14ac:dyDescent="0.25">
      <c r="A2159" s="11">
        <f t="shared" si="80"/>
        <v>2157</v>
      </c>
      <c r="B2159" s="1"/>
      <c r="C2159" s="1"/>
      <c r="D2159" s="1"/>
      <c r="E2159" s="14"/>
      <c r="F2159" s="15"/>
      <c r="G2159" s="1"/>
      <c r="H2159" s="1"/>
      <c r="I2159" s="16"/>
      <c r="J2159" s="16"/>
      <c r="K2159" s="20"/>
      <c r="L2159" s="24"/>
      <c r="M2159" s="19"/>
      <c r="N2159" s="19"/>
      <c r="O2159" s="19"/>
      <c r="P2159" s="1"/>
      <c r="Q2159" s="1"/>
      <c r="R2159" s="12"/>
      <c r="S2159" s="13">
        <f t="shared" si="81"/>
        <v>0</v>
      </c>
      <c r="T2159" s="1"/>
      <c r="U2159" s="1"/>
      <c r="V2159" s="1"/>
    </row>
    <row r="2160" spans="1:22" x14ac:dyDescent="0.25">
      <c r="A2160" s="11">
        <f t="shared" si="80"/>
        <v>2158</v>
      </c>
      <c r="B2160" s="1"/>
      <c r="C2160" s="1"/>
      <c r="D2160" s="1"/>
      <c r="E2160" s="14"/>
      <c r="F2160" s="15"/>
      <c r="G2160" s="1"/>
      <c r="H2160" s="1"/>
      <c r="I2160" s="16"/>
      <c r="J2160" s="16"/>
      <c r="K2160" s="20"/>
      <c r="L2160" s="24"/>
      <c r="M2160" s="19"/>
      <c r="N2160" s="19"/>
      <c r="O2160" s="19"/>
      <c r="P2160" s="1"/>
      <c r="Q2160" s="1"/>
      <c r="R2160" s="12"/>
      <c r="S2160" s="13">
        <f t="shared" si="81"/>
        <v>0</v>
      </c>
      <c r="T2160" s="1"/>
      <c r="U2160" s="1"/>
      <c r="V2160" s="1"/>
    </row>
    <row r="2161" spans="1:22" x14ac:dyDescent="0.25">
      <c r="A2161" s="11">
        <f t="shared" si="80"/>
        <v>2159</v>
      </c>
      <c r="B2161" s="1"/>
      <c r="C2161" s="1"/>
      <c r="D2161" s="1"/>
      <c r="E2161" s="14"/>
      <c r="F2161" s="15"/>
      <c r="G2161" s="1"/>
      <c r="H2161" s="1"/>
      <c r="I2161" s="16"/>
      <c r="J2161" s="16"/>
      <c r="K2161" s="20"/>
      <c r="L2161" s="24"/>
      <c r="M2161" s="19"/>
      <c r="N2161" s="19"/>
      <c r="O2161" s="19"/>
      <c r="P2161" s="1"/>
      <c r="Q2161" s="1"/>
      <c r="R2161" s="12"/>
      <c r="S2161" s="13">
        <f t="shared" si="81"/>
        <v>0</v>
      </c>
      <c r="T2161" s="1"/>
      <c r="U2161" s="1"/>
      <c r="V2161" s="1"/>
    </row>
    <row r="2162" spans="1:22" x14ac:dyDescent="0.25">
      <c r="A2162" s="11">
        <f t="shared" si="80"/>
        <v>2160</v>
      </c>
      <c r="B2162" s="1"/>
      <c r="C2162" s="1"/>
      <c r="D2162" s="1"/>
      <c r="E2162" s="14"/>
      <c r="F2162" s="15"/>
      <c r="G2162" s="1"/>
      <c r="H2162" s="1"/>
      <c r="I2162" s="16"/>
      <c r="J2162" s="16"/>
      <c r="K2162" s="20"/>
      <c r="L2162" s="24"/>
      <c r="M2162" s="19"/>
      <c r="N2162" s="19"/>
      <c r="O2162" s="19"/>
      <c r="P2162" s="1"/>
      <c r="Q2162" s="1"/>
      <c r="R2162" s="12"/>
      <c r="S2162" s="13">
        <f t="shared" si="81"/>
        <v>0</v>
      </c>
      <c r="T2162" s="1"/>
      <c r="U2162" s="1"/>
      <c r="V2162" s="1"/>
    </row>
    <row r="2163" spans="1:22" x14ac:dyDescent="0.25">
      <c r="A2163" s="11">
        <f t="shared" si="80"/>
        <v>2161</v>
      </c>
      <c r="B2163" s="1"/>
      <c r="C2163" s="1"/>
      <c r="D2163" s="1"/>
      <c r="E2163" s="14"/>
      <c r="F2163" s="15"/>
      <c r="G2163" s="1"/>
      <c r="H2163" s="1"/>
      <c r="I2163" s="16"/>
      <c r="J2163" s="16"/>
      <c r="K2163" s="20"/>
      <c r="L2163" s="24"/>
      <c r="M2163" s="19"/>
      <c r="N2163" s="19"/>
      <c r="O2163" s="19"/>
      <c r="P2163" s="1"/>
      <c r="Q2163" s="1"/>
      <c r="R2163" s="12"/>
      <c r="S2163" s="13">
        <f t="shared" si="81"/>
        <v>0</v>
      </c>
      <c r="T2163" s="1"/>
      <c r="U2163" s="1"/>
      <c r="V2163" s="1"/>
    </row>
    <row r="2164" spans="1:22" x14ac:dyDescent="0.25">
      <c r="A2164" s="11">
        <f t="shared" si="80"/>
        <v>2162</v>
      </c>
      <c r="B2164" s="1"/>
      <c r="C2164" s="1"/>
      <c r="D2164" s="1"/>
      <c r="E2164" s="14"/>
      <c r="F2164" s="15"/>
      <c r="G2164" s="1"/>
      <c r="H2164" s="1"/>
      <c r="I2164" s="16"/>
      <c r="J2164" s="16"/>
      <c r="K2164" s="20"/>
      <c r="L2164" s="24"/>
      <c r="M2164" s="19"/>
      <c r="N2164" s="19"/>
      <c r="O2164" s="19"/>
      <c r="P2164" s="1"/>
      <c r="Q2164" s="1"/>
      <c r="R2164" s="12"/>
      <c r="S2164" s="13">
        <f t="shared" si="81"/>
        <v>0</v>
      </c>
      <c r="T2164" s="1"/>
      <c r="U2164" s="1"/>
      <c r="V2164" s="1"/>
    </row>
    <row r="2165" spans="1:22" x14ac:dyDescent="0.25">
      <c r="A2165" s="11">
        <f t="shared" si="80"/>
        <v>2163</v>
      </c>
      <c r="B2165" s="1"/>
      <c r="C2165" s="1"/>
      <c r="D2165" s="1"/>
      <c r="E2165" s="14"/>
      <c r="F2165" s="15"/>
      <c r="G2165" s="1"/>
      <c r="H2165" s="1"/>
      <c r="I2165" s="16"/>
      <c r="J2165" s="16"/>
      <c r="K2165" s="20"/>
      <c r="L2165" s="24"/>
      <c r="M2165" s="19"/>
      <c r="N2165" s="19"/>
      <c r="O2165" s="19"/>
      <c r="P2165" s="1"/>
      <c r="Q2165" s="1"/>
      <c r="R2165" s="12"/>
      <c r="S2165" s="13">
        <f t="shared" si="81"/>
        <v>0</v>
      </c>
      <c r="T2165" s="1"/>
      <c r="U2165" s="1"/>
      <c r="V2165" s="1"/>
    </row>
    <row r="2166" spans="1:22" x14ac:dyDescent="0.25">
      <c r="A2166" s="11">
        <f t="shared" si="80"/>
        <v>2164</v>
      </c>
      <c r="B2166" s="1"/>
      <c r="C2166" s="1"/>
      <c r="D2166" s="1"/>
      <c r="E2166" s="14"/>
      <c r="F2166" s="15"/>
      <c r="G2166" s="1"/>
      <c r="H2166" s="1"/>
      <c r="I2166" s="16"/>
      <c r="J2166" s="16"/>
      <c r="K2166" s="20"/>
      <c r="L2166" s="24"/>
      <c r="M2166" s="19"/>
      <c r="N2166" s="19"/>
      <c r="O2166" s="19"/>
      <c r="P2166" s="1"/>
      <c r="Q2166" s="1"/>
      <c r="R2166" s="12"/>
      <c r="S2166" s="13">
        <f t="shared" si="81"/>
        <v>0</v>
      </c>
      <c r="T2166" s="1"/>
      <c r="U2166" s="1"/>
      <c r="V2166" s="1"/>
    </row>
    <row r="2167" spans="1:22" x14ac:dyDescent="0.25">
      <c r="A2167" s="11">
        <f t="shared" si="80"/>
        <v>2165</v>
      </c>
      <c r="B2167" s="1"/>
      <c r="C2167" s="1"/>
      <c r="D2167" s="1"/>
      <c r="E2167" s="14"/>
      <c r="F2167" s="15"/>
      <c r="G2167" s="1"/>
      <c r="H2167" s="1"/>
      <c r="I2167" s="16"/>
      <c r="J2167" s="16"/>
      <c r="K2167" s="20"/>
      <c r="L2167" s="24"/>
      <c r="M2167" s="19"/>
      <c r="N2167" s="19"/>
      <c r="O2167" s="19"/>
      <c r="P2167" s="1"/>
      <c r="Q2167" s="1"/>
      <c r="R2167" s="12"/>
      <c r="S2167" s="13">
        <f t="shared" si="81"/>
        <v>0</v>
      </c>
      <c r="T2167" s="1"/>
      <c r="U2167" s="1"/>
      <c r="V2167" s="1"/>
    </row>
    <row r="2168" spans="1:22" x14ac:dyDescent="0.25">
      <c r="A2168" s="11">
        <f t="shared" si="80"/>
        <v>2166</v>
      </c>
      <c r="B2168" s="1"/>
      <c r="C2168" s="1"/>
      <c r="D2168" s="1"/>
      <c r="E2168" s="14"/>
      <c r="F2168" s="15"/>
      <c r="G2168" s="1"/>
      <c r="H2168" s="1"/>
      <c r="I2168" s="16"/>
      <c r="J2168" s="16"/>
      <c r="K2168" s="20"/>
      <c r="L2168" s="24"/>
      <c r="M2168" s="19"/>
      <c r="N2168" s="19"/>
      <c r="O2168" s="19"/>
      <c r="P2168" s="1"/>
      <c r="Q2168" s="1"/>
      <c r="R2168" s="12"/>
      <c r="S2168" s="13">
        <f t="shared" si="81"/>
        <v>0</v>
      </c>
      <c r="T2168" s="1"/>
      <c r="U2168" s="1"/>
      <c r="V2168" s="1"/>
    </row>
    <row r="2169" spans="1:22" x14ac:dyDescent="0.25">
      <c r="A2169" s="11">
        <f t="shared" si="80"/>
        <v>2167</v>
      </c>
      <c r="B2169" s="1"/>
      <c r="C2169" s="1"/>
      <c r="D2169" s="1"/>
      <c r="E2169" s="14"/>
      <c r="F2169" s="15"/>
      <c r="G2169" s="1"/>
      <c r="H2169" s="1"/>
      <c r="I2169" s="16"/>
      <c r="J2169" s="16"/>
      <c r="K2169" s="20"/>
      <c r="L2169" s="24"/>
      <c r="M2169" s="19"/>
      <c r="N2169" s="19"/>
      <c r="O2169" s="19"/>
      <c r="P2169" s="1"/>
      <c r="Q2169" s="1"/>
      <c r="R2169" s="12"/>
      <c r="S2169" s="13">
        <f t="shared" si="81"/>
        <v>0</v>
      </c>
      <c r="T2169" s="1"/>
      <c r="U2169" s="1"/>
      <c r="V2169" s="1"/>
    </row>
    <row r="2170" spans="1:22" x14ac:dyDescent="0.25">
      <c r="A2170" s="11">
        <f t="shared" si="80"/>
        <v>2168</v>
      </c>
      <c r="B2170" s="1"/>
      <c r="C2170" s="1"/>
      <c r="D2170" s="1"/>
      <c r="E2170" s="14"/>
      <c r="F2170" s="15"/>
      <c r="G2170" s="1"/>
      <c r="H2170" s="1"/>
      <c r="I2170" s="16"/>
      <c r="J2170" s="16"/>
      <c r="K2170" s="20"/>
      <c r="L2170" s="24"/>
      <c r="M2170" s="19"/>
      <c r="N2170" s="19"/>
      <c r="O2170" s="19"/>
      <c r="P2170" s="1"/>
      <c r="Q2170" s="1"/>
      <c r="R2170" s="12"/>
      <c r="S2170" s="13">
        <f t="shared" si="81"/>
        <v>0</v>
      </c>
      <c r="T2170" s="1"/>
      <c r="U2170" s="1"/>
      <c r="V2170" s="1"/>
    </row>
    <row r="2171" spans="1:22" x14ac:dyDescent="0.25">
      <c r="A2171" s="11">
        <f t="shared" si="80"/>
        <v>2169</v>
      </c>
      <c r="B2171" s="1"/>
      <c r="C2171" s="1"/>
      <c r="D2171" s="1"/>
      <c r="E2171" s="14"/>
      <c r="F2171" s="15"/>
      <c r="G2171" s="1"/>
      <c r="H2171" s="1"/>
      <c r="I2171" s="16"/>
      <c r="J2171" s="16"/>
      <c r="K2171" s="20"/>
      <c r="L2171" s="24"/>
      <c r="M2171" s="19"/>
      <c r="N2171" s="19"/>
      <c r="O2171" s="19"/>
      <c r="P2171" s="1"/>
      <c r="Q2171" s="1"/>
      <c r="R2171" s="12"/>
      <c r="S2171" s="13">
        <f t="shared" si="81"/>
        <v>0</v>
      </c>
      <c r="T2171" s="1"/>
      <c r="U2171" s="1"/>
      <c r="V2171" s="1"/>
    </row>
    <row r="2172" spans="1:22" x14ac:dyDescent="0.25">
      <c r="A2172" s="11">
        <f t="shared" si="80"/>
        <v>2170</v>
      </c>
      <c r="B2172" s="1"/>
      <c r="C2172" s="1"/>
      <c r="D2172" s="1"/>
      <c r="E2172" s="14"/>
      <c r="F2172" s="15"/>
      <c r="G2172" s="1"/>
      <c r="H2172" s="1"/>
      <c r="I2172" s="16"/>
      <c r="J2172" s="16"/>
      <c r="K2172" s="20"/>
      <c r="L2172" s="24"/>
      <c r="M2172" s="19"/>
      <c r="N2172" s="19"/>
      <c r="O2172" s="19"/>
      <c r="P2172" s="1"/>
      <c r="Q2172" s="1"/>
      <c r="R2172" s="12"/>
      <c r="S2172" s="13">
        <f t="shared" si="81"/>
        <v>0</v>
      </c>
      <c r="T2172" s="1"/>
      <c r="U2172" s="1"/>
      <c r="V2172" s="1"/>
    </row>
    <row r="2173" spans="1:22" x14ac:dyDescent="0.25">
      <c r="A2173" s="11">
        <f t="shared" si="80"/>
        <v>2171</v>
      </c>
      <c r="B2173" s="1"/>
      <c r="C2173" s="1"/>
      <c r="D2173" s="1"/>
      <c r="E2173" s="14"/>
      <c r="F2173" s="15"/>
      <c r="G2173" s="1"/>
      <c r="H2173" s="1"/>
      <c r="I2173" s="16"/>
      <c r="J2173" s="16"/>
      <c r="K2173" s="20"/>
      <c r="L2173" s="24"/>
      <c r="M2173" s="19"/>
      <c r="N2173" s="19"/>
      <c r="O2173" s="19"/>
      <c r="P2173" s="1"/>
      <c r="Q2173" s="1"/>
      <c r="R2173" s="12"/>
      <c r="S2173" s="13">
        <f t="shared" si="81"/>
        <v>0</v>
      </c>
      <c r="T2173" s="1"/>
      <c r="U2173" s="1"/>
      <c r="V2173" s="1"/>
    </row>
    <row r="2174" spans="1:22" x14ac:dyDescent="0.25">
      <c r="A2174" s="11">
        <f t="shared" si="80"/>
        <v>2172</v>
      </c>
      <c r="B2174" s="1"/>
      <c r="C2174" s="1"/>
      <c r="D2174" s="1"/>
      <c r="E2174" s="14"/>
      <c r="F2174" s="15"/>
      <c r="G2174" s="1"/>
      <c r="H2174" s="1"/>
      <c r="I2174" s="16"/>
      <c r="J2174" s="16"/>
      <c r="K2174" s="20"/>
      <c r="L2174" s="24"/>
      <c r="M2174" s="19"/>
      <c r="N2174" s="19"/>
      <c r="O2174" s="19"/>
      <c r="P2174" s="1"/>
      <c r="Q2174" s="1"/>
      <c r="R2174" s="12"/>
      <c r="S2174" s="13">
        <f t="shared" si="81"/>
        <v>0</v>
      </c>
      <c r="T2174" s="1"/>
      <c r="U2174" s="1"/>
      <c r="V2174" s="1"/>
    </row>
    <row r="2175" spans="1:22" x14ac:dyDescent="0.25">
      <c r="A2175" s="11">
        <f t="shared" si="80"/>
        <v>2173</v>
      </c>
      <c r="B2175" s="1"/>
      <c r="C2175" s="1"/>
      <c r="D2175" s="1"/>
      <c r="E2175" s="14"/>
      <c r="F2175" s="15"/>
      <c r="G2175" s="1"/>
      <c r="H2175" s="1"/>
      <c r="I2175" s="16"/>
      <c r="J2175" s="16"/>
      <c r="K2175" s="20"/>
      <c r="L2175" s="24"/>
      <c r="M2175" s="19"/>
      <c r="N2175" s="19"/>
      <c r="O2175" s="19"/>
      <c r="P2175" s="1"/>
      <c r="Q2175" s="1"/>
      <c r="R2175" s="12"/>
      <c r="S2175" s="13">
        <f t="shared" si="81"/>
        <v>0</v>
      </c>
      <c r="T2175" s="1"/>
      <c r="U2175" s="1"/>
      <c r="V2175" s="1"/>
    </row>
    <row r="2176" spans="1:22" x14ac:dyDescent="0.25">
      <c r="A2176" s="11">
        <f t="shared" si="80"/>
        <v>2174</v>
      </c>
      <c r="B2176" s="1"/>
      <c r="C2176" s="1"/>
      <c r="D2176" s="1"/>
      <c r="E2176" s="14"/>
      <c r="F2176" s="15"/>
      <c r="G2176" s="1"/>
      <c r="H2176" s="1"/>
      <c r="I2176" s="16"/>
      <c r="J2176" s="16"/>
      <c r="K2176" s="20"/>
      <c r="L2176" s="24"/>
      <c r="M2176" s="19"/>
      <c r="N2176" s="19"/>
      <c r="O2176" s="19"/>
      <c r="P2176" s="1"/>
      <c r="Q2176" s="1"/>
      <c r="R2176" s="12"/>
      <c r="S2176" s="13">
        <f t="shared" si="81"/>
        <v>0</v>
      </c>
      <c r="T2176" s="1"/>
      <c r="U2176" s="1"/>
      <c r="V2176" s="1"/>
    </row>
    <row r="2177" spans="1:22" x14ac:dyDescent="0.25">
      <c r="A2177" s="11">
        <f t="shared" si="80"/>
        <v>2175</v>
      </c>
      <c r="B2177" s="1"/>
      <c r="C2177" s="1"/>
      <c r="D2177" s="1"/>
      <c r="E2177" s="14"/>
      <c r="F2177" s="15"/>
      <c r="G2177" s="1"/>
      <c r="H2177" s="1"/>
      <c r="I2177" s="16"/>
      <c r="J2177" s="16"/>
      <c r="K2177" s="20"/>
      <c r="L2177" s="24"/>
      <c r="M2177" s="19"/>
      <c r="N2177" s="19"/>
      <c r="O2177" s="19"/>
      <c r="P2177" s="1"/>
      <c r="Q2177" s="1"/>
      <c r="R2177" s="12"/>
      <c r="S2177" s="13">
        <f t="shared" si="81"/>
        <v>0</v>
      </c>
      <c r="T2177" s="1"/>
      <c r="U2177" s="1"/>
      <c r="V2177" s="1"/>
    </row>
    <row r="2178" spans="1:22" x14ac:dyDescent="0.25">
      <c r="A2178" s="11">
        <f t="shared" si="80"/>
        <v>2176</v>
      </c>
      <c r="B2178" s="1"/>
      <c r="C2178" s="1"/>
      <c r="D2178" s="1"/>
      <c r="E2178" s="14"/>
      <c r="F2178" s="15"/>
      <c r="G2178" s="1"/>
      <c r="H2178" s="1"/>
      <c r="I2178" s="16"/>
      <c r="J2178" s="16"/>
      <c r="K2178" s="20"/>
      <c r="L2178" s="24"/>
      <c r="M2178" s="19"/>
      <c r="N2178" s="19"/>
      <c r="O2178" s="19"/>
      <c r="P2178" s="1"/>
      <c r="Q2178" s="1"/>
      <c r="R2178" s="12"/>
      <c r="S2178" s="13">
        <f t="shared" si="81"/>
        <v>0</v>
      </c>
      <c r="T2178" s="1"/>
      <c r="U2178" s="1"/>
      <c r="V2178" s="1"/>
    </row>
    <row r="2179" spans="1:22" x14ac:dyDescent="0.25">
      <c r="A2179" s="11">
        <f t="shared" si="80"/>
        <v>2177</v>
      </c>
      <c r="B2179" s="1"/>
      <c r="C2179" s="1"/>
      <c r="D2179" s="1"/>
      <c r="E2179" s="14"/>
      <c r="F2179" s="15"/>
      <c r="G2179" s="1"/>
      <c r="H2179" s="1"/>
      <c r="I2179" s="16"/>
      <c r="J2179" s="16"/>
      <c r="K2179" s="20"/>
      <c r="L2179" s="24"/>
      <c r="M2179" s="19"/>
      <c r="N2179" s="19"/>
      <c r="O2179" s="19"/>
      <c r="P2179" s="1"/>
      <c r="Q2179" s="1"/>
      <c r="R2179" s="12"/>
      <c r="S2179" s="13">
        <f t="shared" si="81"/>
        <v>0</v>
      </c>
      <c r="T2179" s="1"/>
      <c r="U2179" s="1"/>
      <c r="V2179" s="1"/>
    </row>
    <row r="2180" spans="1:22" x14ac:dyDescent="0.25">
      <c r="A2180" s="11">
        <f t="shared" ref="A2180:A2184" si="82">A2179+1</f>
        <v>2178</v>
      </c>
      <c r="B2180" s="1"/>
      <c r="C2180" s="1"/>
      <c r="D2180" s="1"/>
      <c r="E2180" s="14"/>
      <c r="F2180" s="15"/>
      <c r="G2180" s="1"/>
      <c r="H2180" s="1"/>
      <c r="I2180" s="16"/>
      <c r="J2180" s="16"/>
      <c r="K2180" s="20"/>
      <c r="L2180" s="24"/>
      <c r="M2180" s="19"/>
      <c r="N2180" s="19"/>
      <c r="O2180" s="19"/>
      <c r="P2180" s="1"/>
      <c r="Q2180" s="1"/>
      <c r="R2180" s="12"/>
      <c r="S2180" s="13">
        <f t="shared" ref="S2180:S2184" si="83">P2180*Q2180</f>
        <v>0</v>
      </c>
      <c r="T2180" s="1"/>
      <c r="U2180" s="1"/>
      <c r="V2180" s="1"/>
    </row>
    <row r="2181" spans="1:22" x14ac:dyDescent="0.25">
      <c r="A2181" s="11">
        <f t="shared" si="82"/>
        <v>2179</v>
      </c>
      <c r="B2181" s="1"/>
      <c r="C2181" s="1"/>
      <c r="D2181" s="1"/>
      <c r="E2181" s="14"/>
      <c r="F2181" s="15"/>
      <c r="G2181" s="1"/>
      <c r="H2181" s="1"/>
      <c r="I2181" s="16"/>
      <c r="J2181" s="16"/>
      <c r="K2181" s="20"/>
      <c r="L2181" s="24"/>
      <c r="M2181" s="19"/>
      <c r="N2181" s="19"/>
      <c r="O2181" s="19"/>
      <c r="P2181" s="1"/>
      <c r="Q2181" s="1"/>
      <c r="R2181" s="12"/>
      <c r="S2181" s="13">
        <f t="shared" si="83"/>
        <v>0</v>
      </c>
      <c r="T2181" s="1"/>
      <c r="U2181" s="1"/>
      <c r="V2181" s="1"/>
    </row>
    <row r="2182" spans="1:22" x14ac:dyDescent="0.25">
      <c r="A2182" s="11">
        <f t="shared" si="82"/>
        <v>2180</v>
      </c>
      <c r="B2182" s="1"/>
      <c r="C2182" s="1"/>
      <c r="D2182" s="1"/>
      <c r="E2182" s="14"/>
      <c r="F2182" s="15"/>
      <c r="G2182" s="1"/>
      <c r="H2182" s="1"/>
      <c r="I2182" s="16"/>
      <c r="J2182" s="16"/>
      <c r="K2182" s="20"/>
      <c r="L2182" s="24"/>
      <c r="M2182" s="19"/>
      <c r="N2182" s="19"/>
      <c r="O2182" s="19"/>
      <c r="P2182" s="1"/>
      <c r="Q2182" s="1"/>
      <c r="R2182" s="12"/>
      <c r="S2182" s="13">
        <f t="shared" si="83"/>
        <v>0</v>
      </c>
      <c r="T2182" s="1"/>
      <c r="U2182" s="1"/>
      <c r="V2182" s="1"/>
    </row>
    <row r="2183" spans="1:22" x14ac:dyDescent="0.25">
      <c r="A2183" s="11">
        <f t="shared" si="82"/>
        <v>2181</v>
      </c>
      <c r="B2183" s="1"/>
      <c r="C2183" s="1"/>
      <c r="D2183" s="1"/>
      <c r="E2183" s="14"/>
      <c r="F2183" s="15"/>
      <c r="G2183" s="1"/>
      <c r="H2183" s="1"/>
      <c r="I2183" s="16"/>
      <c r="J2183" s="16"/>
      <c r="K2183" s="20"/>
      <c r="L2183" s="24"/>
      <c r="M2183" s="19"/>
      <c r="N2183" s="19"/>
      <c r="O2183" s="19"/>
      <c r="P2183" s="1"/>
      <c r="Q2183" s="1"/>
      <c r="R2183" s="12"/>
      <c r="S2183" s="13">
        <f t="shared" si="83"/>
        <v>0</v>
      </c>
      <c r="T2183" s="1"/>
      <c r="U2183" s="1"/>
      <c r="V2183" s="1"/>
    </row>
    <row r="2184" spans="1:22" x14ac:dyDescent="0.25">
      <c r="A2184" s="11">
        <f t="shared" si="82"/>
        <v>2182</v>
      </c>
      <c r="B2184" s="1"/>
      <c r="C2184" s="1"/>
      <c r="D2184" s="1"/>
      <c r="E2184" s="14"/>
      <c r="F2184" s="15"/>
      <c r="G2184" s="1"/>
      <c r="H2184" s="1"/>
      <c r="I2184" s="16"/>
      <c r="J2184" s="16"/>
      <c r="K2184" s="20"/>
      <c r="L2184" s="24"/>
      <c r="M2184" s="19"/>
      <c r="N2184" s="19"/>
      <c r="O2184" s="19"/>
      <c r="P2184" s="1"/>
      <c r="Q2184" s="1"/>
      <c r="R2184" s="12"/>
      <c r="S2184" s="13">
        <f t="shared" si="83"/>
        <v>0</v>
      </c>
      <c r="T2184" s="1"/>
      <c r="U2184" s="1"/>
      <c r="V2184" s="1"/>
    </row>
    <row r="2185" spans="1:22" x14ac:dyDescent="0.25">
      <c r="A2185" s="11"/>
      <c r="B2185" s="1"/>
      <c r="C2185" s="1"/>
      <c r="D2185" s="1"/>
      <c r="E2185" s="14"/>
      <c r="F2185" s="15"/>
      <c r="G2185" s="1"/>
      <c r="H2185" s="1"/>
      <c r="I2185" s="16"/>
      <c r="J2185" s="16"/>
      <c r="K2185" s="20"/>
      <c r="L2185" s="24"/>
      <c r="M2185" s="19"/>
      <c r="N2185" s="19"/>
      <c r="O2185" s="19"/>
      <c r="P2185" s="1"/>
      <c r="Q2185" s="1"/>
      <c r="R2185" s="12"/>
      <c r="S2185" s="13"/>
      <c r="T2185" s="1"/>
      <c r="U2185" s="1"/>
      <c r="V2185" s="1"/>
    </row>
    <row r="2186" spans="1:22" x14ac:dyDescent="0.25">
      <c r="A2186" s="11"/>
      <c r="B2186" s="1"/>
      <c r="C2186" s="1"/>
      <c r="D2186" s="1"/>
      <c r="E2186" s="14"/>
      <c r="F2186" s="15"/>
      <c r="G2186" s="1"/>
      <c r="H2186" s="1"/>
      <c r="I2186" s="16"/>
      <c r="J2186" s="16"/>
      <c r="K2186" s="20"/>
      <c r="L2186" s="24"/>
      <c r="M2186" s="19"/>
      <c r="N2186" s="19"/>
      <c r="O2186" s="19"/>
      <c r="P2186" s="1"/>
      <c r="Q2186" s="1"/>
      <c r="R2186" s="12"/>
      <c r="S2186" s="13"/>
      <c r="T2186" s="1"/>
      <c r="U2186" s="1"/>
      <c r="V2186" s="1"/>
    </row>
    <row r="2187" spans="1:22" x14ac:dyDescent="0.25">
      <c r="A2187" s="11"/>
      <c r="B2187" s="1"/>
      <c r="C2187" s="1"/>
      <c r="D2187" s="1"/>
      <c r="E2187" s="14"/>
      <c r="F2187" s="15"/>
      <c r="G2187" s="1"/>
      <c r="H2187" s="1"/>
      <c r="I2187" s="16"/>
      <c r="J2187" s="16"/>
      <c r="K2187" s="20"/>
      <c r="L2187" s="24"/>
      <c r="M2187" s="19"/>
      <c r="N2187" s="19"/>
      <c r="O2187" s="19"/>
      <c r="P2187" s="1"/>
      <c r="Q2187" s="1"/>
      <c r="R2187" s="12"/>
      <c r="S2187" s="13"/>
      <c r="T2187" s="1"/>
      <c r="U2187" s="1"/>
      <c r="V2187" s="1"/>
    </row>
    <row r="2188" spans="1:22" x14ac:dyDescent="0.25">
      <c r="A2188" s="11"/>
      <c r="B2188" s="1"/>
      <c r="C2188" s="1"/>
      <c r="D2188" s="1"/>
      <c r="E2188" s="14"/>
      <c r="F2188" s="15"/>
      <c r="G2188" s="1"/>
      <c r="H2188" s="1"/>
      <c r="I2188" s="16"/>
      <c r="J2188" s="16"/>
      <c r="K2188" s="20"/>
      <c r="L2188" s="24"/>
      <c r="M2188" s="19"/>
      <c r="N2188" s="19"/>
      <c r="O2188" s="19"/>
      <c r="P2188" s="1"/>
      <c r="Q2188" s="1"/>
      <c r="R2188" s="12"/>
      <c r="S2188" s="13"/>
      <c r="T2188" s="1"/>
      <c r="U2188" s="1"/>
      <c r="V2188" s="1"/>
    </row>
    <row r="2189" spans="1:22" x14ac:dyDescent="0.25">
      <c r="A2189" s="11"/>
      <c r="B2189" s="1"/>
      <c r="C2189" s="1"/>
      <c r="D2189" s="1"/>
      <c r="E2189" s="14"/>
      <c r="F2189" s="15"/>
      <c r="G2189" s="1"/>
      <c r="H2189" s="1"/>
      <c r="I2189" s="16"/>
      <c r="J2189" s="16"/>
      <c r="K2189" s="20"/>
      <c r="L2189" s="24"/>
      <c r="M2189" s="19"/>
      <c r="N2189" s="19"/>
      <c r="O2189" s="19"/>
      <c r="P2189" s="1"/>
      <c r="Q2189" s="1"/>
      <c r="R2189" s="12"/>
      <c r="S2189" s="13"/>
      <c r="T2189" s="1"/>
      <c r="U2189" s="1"/>
      <c r="V2189" s="1"/>
    </row>
    <row r="2190" spans="1:22" x14ac:dyDescent="0.25">
      <c r="A2190" s="11"/>
      <c r="B2190" s="1"/>
      <c r="C2190" s="1"/>
      <c r="D2190" s="1"/>
      <c r="E2190" s="14"/>
      <c r="F2190" s="15"/>
      <c r="G2190" s="1"/>
      <c r="H2190" s="1"/>
      <c r="I2190" s="16"/>
      <c r="J2190" s="16"/>
      <c r="K2190" s="20"/>
      <c r="L2190" s="24"/>
      <c r="M2190" s="19"/>
      <c r="N2190" s="19"/>
      <c r="O2190" s="19"/>
      <c r="P2190" s="1"/>
      <c r="Q2190" s="1"/>
      <c r="R2190" s="12"/>
      <c r="S2190" s="13"/>
      <c r="T2190" s="1"/>
      <c r="U2190" s="1"/>
      <c r="V2190" s="1"/>
    </row>
    <row r="2191" spans="1:22" x14ac:dyDescent="0.25">
      <c r="A2191" s="11"/>
      <c r="B2191" s="1"/>
      <c r="C2191" s="1"/>
      <c r="D2191" s="1"/>
      <c r="E2191" s="14"/>
      <c r="F2191" s="15"/>
      <c r="G2191" s="1"/>
      <c r="H2191" s="1"/>
      <c r="I2191" s="16"/>
      <c r="J2191" s="16"/>
      <c r="K2191" s="20"/>
      <c r="L2191" s="24"/>
      <c r="M2191" s="19"/>
      <c r="N2191" s="19"/>
      <c r="O2191" s="19"/>
      <c r="P2191" s="1"/>
      <c r="Q2191" s="1"/>
      <c r="R2191" s="12"/>
      <c r="S2191" s="13"/>
      <c r="T2191" s="1"/>
      <c r="U2191" s="1"/>
      <c r="V2191" s="1"/>
    </row>
    <row r="2192" spans="1:22" x14ac:dyDescent="0.25">
      <c r="A2192" s="11"/>
      <c r="B2192" s="1"/>
      <c r="C2192" s="1"/>
      <c r="D2192" s="1"/>
      <c r="E2192" s="14"/>
      <c r="F2192" s="15"/>
      <c r="G2192" s="1"/>
      <c r="H2192" s="1"/>
      <c r="I2192" s="16"/>
      <c r="J2192" s="16"/>
      <c r="K2192" s="20"/>
      <c r="L2192" s="24"/>
      <c r="M2192" s="19"/>
      <c r="N2192" s="19"/>
      <c r="O2192" s="19"/>
      <c r="P2192" s="1"/>
      <c r="Q2192" s="1"/>
      <c r="R2192" s="12"/>
      <c r="S2192" s="13"/>
      <c r="T2192" s="1"/>
      <c r="U2192" s="1"/>
      <c r="V2192" s="1"/>
    </row>
    <row r="2193" spans="1:22" x14ac:dyDescent="0.25">
      <c r="A2193" s="11"/>
      <c r="B2193" s="1"/>
      <c r="C2193" s="1"/>
      <c r="D2193" s="1"/>
      <c r="E2193" s="14"/>
      <c r="F2193" s="15"/>
      <c r="G2193" s="1"/>
      <c r="H2193" s="1"/>
      <c r="I2193" s="16"/>
      <c r="J2193" s="16"/>
      <c r="K2193" s="20"/>
      <c r="L2193" s="24"/>
      <c r="M2193" s="19"/>
      <c r="N2193" s="19"/>
      <c r="O2193" s="19"/>
      <c r="P2193" s="1"/>
      <c r="Q2193" s="1"/>
      <c r="R2193" s="12"/>
      <c r="S2193" s="13"/>
      <c r="T2193" s="1"/>
      <c r="U2193" s="1"/>
      <c r="V2193" s="1"/>
    </row>
    <row r="2194" spans="1:22" x14ac:dyDescent="0.25">
      <c r="A2194" s="11"/>
      <c r="B2194" s="1"/>
      <c r="C2194" s="1"/>
      <c r="D2194" s="1"/>
      <c r="E2194" s="14"/>
      <c r="F2194" s="15"/>
      <c r="G2194" s="1"/>
      <c r="H2194" s="1"/>
      <c r="I2194" s="16"/>
      <c r="J2194" s="16"/>
      <c r="K2194" s="20"/>
      <c r="L2194" s="24"/>
      <c r="M2194" s="19"/>
      <c r="N2194" s="19"/>
      <c r="O2194" s="19"/>
      <c r="P2194" s="1"/>
      <c r="Q2194" s="1"/>
      <c r="R2194" s="12"/>
      <c r="S2194" s="13"/>
      <c r="T2194" s="1"/>
      <c r="U2194" s="1"/>
      <c r="V2194" s="1"/>
    </row>
    <row r="2195" spans="1:22" x14ac:dyDescent="0.25">
      <c r="A2195" s="11"/>
      <c r="B2195" s="1"/>
      <c r="C2195" s="1"/>
      <c r="D2195" s="1"/>
      <c r="E2195" s="14"/>
      <c r="F2195" s="15"/>
      <c r="G2195" s="1"/>
      <c r="H2195" s="1"/>
      <c r="I2195" s="16"/>
      <c r="J2195" s="16"/>
      <c r="K2195" s="20"/>
      <c r="L2195" s="24"/>
      <c r="M2195" s="19"/>
      <c r="N2195" s="19"/>
      <c r="O2195" s="19"/>
      <c r="P2195" s="1"/>
      <c r="Q2195" s="1"/>
      <c r="R2195" s="12"/>
      <c r="S2195" s="13"/>
      <c r="T2195" s="1"/>
      <c r="U2195" s="1"/>
      <c r="V2195" s="1"/>
    </row>
    <row r="2196" spans="1:22" x14ac:dyDescent="0.25">
      <c r="A2196" s="11"/>
      <c r="B2196" s="1"/>
      <c r="C2196" s="1"/>
      <c r="D2196" s="1"/>
      <c r="E2196" s="14"/>
      <c r="F2196" s="15"/>
      <c r="G2196" s="1"/>
      <c r="H2196" s="1"/>
      <c r="I2196" s="16"/>
      <c r="J2196" s="16"/>
      <c r="K2196" s="20"/>
      <c r="L2196" s="24"/>
      <c r="M2196" s="19"/>
      <c r="N2196" s="19"/>
      <c r="O2196" s="19"/>
      <c r="P2196" s="1"/>
      <c r="Q2196" s="1"/>
      <c r="R2196" s="12"/>
      <c r="S2196" s="13"/>
      <c r="T2196" s="1"/>
      <c r="U2196" s="1"/>
      <c r="V2196" s="1"/>
    </row>
    <row r="2197" spans="1:22" x14ac:dyDescent="0.25">
      <c r="A2197" s="11"/>
      <c r="B2197" s="1"/>
      <c r="C2197" s="1"/>
      <c r="D2197" s="1"/>
      <c r="E2197" s="14"/>
      <c r="F2197" s="15"/>
      <c r="G2197" s="1"/>
      <c r="H2197" s="1"/>
      <c r="I2197" s="16"/>
      <c r="J2197" s="16"/>
      <c r="K2197" s="20"/>
      <c r="L2197" s="24"/>
      <c r="M2197" s="19"/>
      <c r="N2197" s="19"/>
      <c r="O2197" s="19"/>
      <c r="P2197" s="1"/>
      <c r="Q2197" s="1"/>
      <c r="R2197" s="12"/>
      <c r="S2197" s="13"/>
      <c r="T2197" s="1"/>
      <c r="U2197" s="1"/>
      <c r="V2197" s="1"/>
    </row>
    <row r="2198" spans="1:22" x14ac:dyDescent="0.25">
      <c r="A2198" s="11"/>
      <c r="B2198" s="1"/>
      <c r="C2198" s="1"/>
      <c r="D2198" s="1"/>
      <c r="E2198" s="14"/>
      <c r="F2198" s="15"/>
      <c r="G2198" s="1"/>
      <c r="H2198" s="1"/>
      <c r="I2198" s="16"/>
      <c r="J2198" s="16"/>
      <c r="K2198" s="20"/>
      <c r="L2198" s="24"/>
      <c r="M2198" s="19"/>
      <c r="N2198" s="19"/>
      <c r="O2198" s="19"/>
      <c r="P2198" s="1"/>
      <c r="Q2198" s="1"/>
      <c r="R2198" s="12"/>
      <c r="S2198" s="13"/>
      <c r="T2198" s="1"/>
      <c r="U2198" s="1"/>
      <c r="V2198" s="1"/>
    </row>
    <row r="2199" spans="1:22" x14ac:dyDescent="0.25">
      <c r="A2199" s="11"/>
      <c r="B2199" s="1"/>
      <c r="C2199" s="1"/>
      <c r="D2199" s="1"/>
      <c r="E2199" s="14"/>
      <c r="F2199" s="15"/>
      <c r="G2199" s="1"/>
      <c r="H2199" s="1"/>
      <c r="I2199" s="16"/>
      <c r="J2199" s="16"/>
      <c r="K2199" s="20"/>
      <c r="L2199" s="24"/>
      <c r="M2199" s="19"/>
      <c r="N2199" s="19"/>
      <c r="O2199" s="19"/>
      <c r="P2199" s="1"/>
      <c r="Q2199" s="1"/>
      <c r="R2199" s="12"/>
      <c r="S2199" s="13"/>
      <c r="T2199" s="1"/>
      <c r="U2199" s="1"/>
      <c r="V2199" s="1"/>
    </row>
    <row r="2200" spans="1:22" x14ac:dyDescent="0.25">
      <c r="A2200" s="11"/>
      <c r="B2200" s="1"/>
      <c r="C2200" s="1"/>
      <c r="D2200" s="1"/>
      <c r="E2200" s="14"/>
      <c r="F2200" s="15"/>
      <c r="G2200" s="1"/>
      <c r="H2200" s="1"/>
      <c r="I2200" s="16"/>
      <c r="J2200" s="16"/>
      <c r="K2200" s="20"/>
      <c r="L2200" s="24"/>
      <c r="M2200" s="19"/>
      <c r="N2200" s="19"/>
      <c r="O2200" s="19"/>
      <c r="P2200" s="1"/>
      <c r="Q2200" s="1"/>
      <c r="R2200" s="12"/>
      <c r="S2200" s="13"/>
      <c r="T2200" s="1"/>
      <c r="U2200" s="1"/>
      <c r="V2200" s="1"/>
    </row>
    <row r="2201" spans="1:22" x14ac:dyDescent="0.25">
      <c r="A2201" s="11"/>
      <c r="B2201" s="1"/>
      <c r="C2201" s="1"/>
      <c r="D2201" s="1"/>
      <c r="E2201" s="14"/>
      <c r="F2201" s="15"/>
      <c r="G2201" s="1"/>
      <c r="H2201" s="1"/>
      <c r="I2201" s="16"/>
      <c r="J2201" s="16"/>
      <c r="K2201" s="20"/>
      <c r="L2201" s="24"/>
      <c r="M2201" s="19"/>
      <c r="N2201" s="19"/>
      <c r="O2201" s="19"/>
      <c r="P2201" s="1"/>
      <c r="Q2201" s="1"/>
      <c r="R2201" s="12"/>
      <c r="S2201" s="13"/>
      <c r="T2201" s="1"/>
      <c r="U2201" s="1"/>
      <c r="V2201" s="1"/>
    </row>
    <row r="2202" spans="1:22" x14ac:dyDescent="0.25">
      <c r="A2202" s="11"/>
      <c r="B2202" s="1"/>
      <c r="C2202" s="1"/>
      <c r="D2202" s="1"/>
      <c r="E2202" s="14"/>
      <c r="F2202" s="15"/>
      <c r="G2202" s="1"/>
      <c r="H2202" s="1"/>
      <c r="I2202" s="16"/>
      <c r="J2202" s="16"/>
      <c r="K2202" s="20"/>
      <c r="L2202" s="24"/>
      <c r="M2202" s="19"/>
      <c r="N2202" s="19"/>
      <c r="O2202" s="19"/>
      <c r="P2202" s="1"/>
      <c r="Q2202" s="1"/>
      <c r="R2202" s="12"/>
      <c r="S2202" s="13"/>
      <c r="T2202" s="1"/>
      <c r="U2202" s="1"/>
      <c r="V2202" s="1"/>
    </row>
    <row r="2203" spans="1:22" x14ac:dyDescent="0.25">
      <c r="A2203" s="11"/>
      <c r="B2203" s="1"/>
      <c r="C2203" s="1"/>
      <c r="D2203" s="1"/>
      <c r="E2203" s="14"/>
      <c r="F2203" s="15"/>
      <c r="G2203" s="1"/>
      <c r="H2203" s="1"/>
      <c r="I2203" s="16"/>
      <c r="J2203" s="16"/>
      <c r="K2203" s="20"/>
      <c r="L2203" s="24"/>
      <c r="M2203" s="19"/>
      <c r="N2203" s="19"/>
      <c r="O2203" s="19"/>
      <c r="P2203" s="1"/>
      <c r="Q2203" s="1"/>
      <c r="R2203" s="12"/>
      <c r="S2203" s="13"/>
      <c r="T2203" s="1"/>
      <c r="U2203" s="1"/>
      <c r="V2203" s="1"/>
    </row>
    <row r="2204" spans="1:22" x14ac:dyDescent="0.25">
      <c r="A2204" s="11"/>
      <c r="B2204" s="1"/>
      <c r="C2204" s="1"/>
      <c r="D2204" s="1"/>
      <c r="E2204" s="14"/>
      <c r="F2204" s="15"/>
      <c r="G2204" s="1"/>
      <c r="H2204" s="1"/>
      <c r="I2204" s="16"/>
      <c r="J2204" s="16"/>
      <c r="K2204" s="20"/>
      <c r="L2204" s="24"/>
      <c r="M2204" s="19"/>
      <c r="N2204" s="19"/>
      <c r="O2204" s="19"/>
      <c r="P2204" s="1"/>
      <c r="Q2204" s="1"/>
      <c r="R2204" s="12"/>
      <c r="S2204" s="13"/>
      <c r="T2204" s="1"/>
      <c r="U2204" s="1"/>
      <c r="V2204" s="1"/>
    </row>
    <row r="2205" spans="1:22" x14ac:dyDescent="0.25">
      <c r="A2205" s="11"/>
      <c r="B2205" s="1"/>
      <c r="C2205" s="1"/>
      <c r="D2205" s="1"/>
      <c r="E2205" s="14"/>
      <c r="F2205" s="15"/>
      <c r="G2205" s="1"/>
      <c r="H2205" s="1"/>
      <c r="I2205" s="16"/>
      <c r="J2205" s="16"/>
      <c r="K2205" s="20"/>
      <c r="L2205" s="24"/>
      <c r="M2205" s="19"/>
      <c r="N2205" s="19"/>
      <c r="O2205" s="19"/>
      <c r="P2205" s="1"/>
      <c r="Q2205" s="1"/>
      <c r="R2205" s="12"/>
      <c r="S2205" s="13"/>
      <c r="T2205" s="1"/>
      <c r="U2205" s="1"/>
      <c r="V2205" s="1"/>
    </row>
    <row r="2206" spans="1:22" x14ac:dyDescent="0.25">
      <c r="A2206" s="11"/>
      <c r="B2206" s="1"/>
      <c r="C2206" s="1"/>
      <c r="D2206" s="1"/>
      <c r="E2206" s="14"/>
      <c r="F2206" s="15"/>
      <c r="G2206" s="1"/>
      <c r="H2206" s="1"/>
      <c r="I2206" s="16"/>
      <c r="J2206" s="16"/>
      <c r="K2206" s="20"/>
      <c r="L2206" s="24"/>
      <c r="M2206" s="19"/>
      <c r="N2206" s="19"/>
      <c r="O2206" s="19"/>
      <c r="P2206" s="1"/>
      <c r="Q2206" s="1"/>
      <c r="R2206" s="12"/>
      <c r="S2206" s="13"/>
      <c r="T2206" s="1"/>
      <c r="U2206" s="1"/>
      <c r="V2206" s="1"/>
    </row>
    <row r="2207" spans="1:22" x14ac:dyDescent="0.25">
      <c r="A2207" s="11"/>
      <c r="B2207" s="1"/>
      <c r="C2207" s="1"/>
      <c r="D2207" s="1"/>
      <c r="E2207" s="14"/>
      <c r="F2207" s="15"/>
      <c r="G2207" s="1"/>
      <c r="H2207" s="1"/>
      <c r="I2207" s="16"/>
      <c r="J2207" s="16"/>
      <c r="K2207" s="20"/>
      <c r="L2207" s="24"/>
      <c r="M2207" s="19"/>
      <c r="N2207" s="19"/>
      <c r="O2207" s="19"/>
      <c r="P2207" s="1"/>
      <c r="Q2207" s="1"/>
      <c r="R2207" s="12"/>
      <c r="S2207" s="13"/>
      <c r="T2207" s="1"/>
      <c r="U2207" s="1"/>
      <c r="V2207" s="1"/>
    </row>
    <row r="2208" spans="1:22" x14ac:dyDescent="0.25">
      <c r="A2208" s="11"/>
      <c r="B2208" s="1"/>
      <c r="C2208" s="1"/>
      <c r="D2208" s="1"/>
      <c r="E2208" s="14"/>
      <c r="F2208" s="15"/>
      <c r="G2208" s="1"/>
      <c r="H2208" s="1"/>
      <c r="I2208" s="16"/>
      <c r="J2208" s="16"/>
      <c r="K2208" s="20"/>
      <c r="L2208" s="24"/>
      <c r="M2208" s="19"/>
      <c r="N2208" s="19"/>
      <c r="O2208" s="19"/>
      <c r="P2208" s="1"/>
      <c r="Q2208" s="1"/>
      <c r="R2208" s="12"/>
      <c r="S2208" s="13"/>
      <c r="T2208" s="1"/>
      <c r="U2208" s="1"/>
      <c r="V2208" s="1"/>
    </row>
    <row r="2209" spans="1:22" x14ac:dyDescent="0.25">
      <c r="A2209" s="11"/>
      <c r="B2209" s="1"/>
      <c r="C2209" s="1"/>
      <c r="D2209" s="1"/>
      <c r="E2209" s="14"/>
      <c r="F2209" s="15"/>
      <c r="G2209" s="1"/>
      <c r="H2209" s="1"/>
      <c r="I2209" s="16"/>
      <c r="J2209" s="16"/>
      <c r="K2209" s="20"/>
      <c r="L2209" s="24"/>
      <c r="M2209" s="19"/>
      <c r="N2209" s="19"/>
      <c r="O2209" s="19"/>
      <c r="P2209" s="1"/>
      <c r="Q2209" s="1"/>
      <c r="R2209" s="12"/>
      <c r="S2209" s="13"/>
      <c r="T2209" s="1"/>
      <c r="U2209" s="1"/>
      <c r="V2209" s="1"/>
    </row>
    <row r="2210" spans="1:22" x14ac:dyDescent="0.25">
      <c r="A2210" s="11"/>
      <c r="B2210" s="1"/>
      <c r="C2210" s="1"/>
      <c r="D2210" s="1"/>
      <c r="E2210" s="14"/>
      <c r="F2210" s="15"/>
      <c r="G2210" s="1"/>
      <c r="H2210" s="1"/>
      <c r="I2210" s="16"/>
      <c r="J2210" s="16"/>
      <c r="K2210" s="20"/>
      <c r="L2210" s="24"/>
      <c r="M2210" s="19"/>
      <c r="N2210" s="19"/>
      <c r="O2210" s="19"/>
      <c r="P2210" s="1"/>
      <c r="Q2210" s="1"/>
      <c r="R2210" s="12"/>
      <c r="S2210" s="13"/>
      <c r="T2210" s="1"/>
      <c r="U2210" s="1"/>
      <c r="V2210" s="1"/>
    </row>
    <row r="2211" spans="1:22" x14ac:dyDescent="0.25">
      <c r="A2211" s="11"/>
      <c r="B2211" s="1"/>
      <c r="C2211" s="1"/>
      <c r="D2211" s="1"/>
      <c r="E2211" s="14"/>
      <c r="F2211" s="15"/>
      <c r="G2211" s="1"/>
      <c r="H2211" s="1"/>
      <c r="I2211" s="16"/>
      <c r="J2211" s="16"/>
      <c r="K2211" s="20"/>
      <c r="L2211" s="24"/>
      <c r="M2211" s="19"/>
      <c r="N2211" s="19"/>
      <c r="O2211" s="19"/>
      <c r="P2211" s="1"/>
      <c r="Q2211" s="1"/>
      <c r="R2211" s="12"/>
      <c r="S2211" s="13"/>
      <c r="T2211" s="1"/>
      <c r="U2211" s="1"/>
      <c r="V2211" s="1"/>
    </row>
    <row r="2212" spans="1:22" x14ac:dyDescent="0.25">
      <c r="A2212" s="11"/>
      <c r="B2212" s="1"/>
      <c r="C2212" s="1"/>
      <c r="D2212" s="1"/>
      <c r="E2212" s="14"/>
      <c r="F2212" s="15"/>
      <c r="G2212" s="1"/>
      <c r="H2212" s="1"/>
      <c r="I2212" s="16"/>
      <c r="J2212" s="16"/>
      <c r="K2212" s="20"/>
      <c r="L2212" s="24"/>
      <c r="M2212" s="19"/>
      <c r="N2212" s="19"/>
      <c r="O2212" s="19"/>
      <c r="P2212" s="1"/>
      <c r="Q2212" s="1"/>
      <c r="R2212" s="12"/>
      <c r="S2212" s="13"/>
      <c r="T2212" s="1"/>
      <c r="U2212" s="1"/>
      <c r="V2212" s="1"/>
    </row>
    <row r="2213" spans="1:22" x14ac:dyDescent="0.25">
      <c r="A2213" s="11"/>
      <c r="B2213" s="1"/>
      <c r="C2213" s="1"/>
      <c r="D2213" s="1"/>
      <c r="E2213" s="14"/>
      <c r="F2213" s="15"/>
      <c r="G2213" s="1"/>
      <c r="H2213" s="1"/>
      <c r="I2213" s="16"/>
      <c r="J2213" s="16"/>
      <c r="K2213" s="20"/>
      <c r="L2213" s="24"/>
      <c r="M2213" s="19"/>
      <c r="N2213" s="19"/>
      <c r="O2213" s="19"/>
      <c r="P2213" s="1"/>
      <c r="Q2213" s="1"/>
      <c r="R2213" s="12"/>
      <c r="S2213" s="13"/>
      <c r="T2213" s="1"/>
      <c r="U2213" s="1"/>
      <c r="V2213" s="1"/>
    </row>
    <row r="2214" spans="1:22" x14ac:dyDescent="0.25">
      <c r="A2214" s="11"/>
      <c r="B2214" s="1"/>
      <c r="C2214" s="1"/>
      <c r="D2214" s="1"/>
      <c r="E2214" s="14"/>
      <c r="F2214" s="15"/>
      <c r="G2214" s="1"/>
      <c r="H2214" s="1"/>
      <c r="I2214" s="16"/>
      <c r="J2214" s="16"/>
      <c r="K2214" s="20"/>
      <c r="L2214" s="24"/>
      <c r="M2214" s="19"/>
      <c r="N2214" s="19"/>
      <c r="O2214" s="19"/>
      <c r="P2214" s="1"/>
      <c r="Q2214" s="1"/>
      <c r="R2214" s="12"/>
      <c r="S2214" s="13"/>
      <c r="T2214" s="1"/>
      <c r="U2214" s="1"/>
      <c r="V2214" s="1"/>
    </row>
    <row r="2215" spans="1:22" x14ac:dyDescent="0.25">
      <c r="A2215" s="11"/>
      <c r="B2215" s="1"/>
      <c r="C2215" s="1"/>
      <c r="D2215" s="1"/>
      <c r="E2215" s="14"/>
      <c r="F2215" s="15"/>
      <c r="G2215" s="1"/>
      <c r="H2215" s="1"/>
      <c r="I2215" s="16"/>
      <c r="J2215" s="16"/>
      <c r="K2215" s="20"/>
      <c r="L2215" s="24"/>
      <c r="M2215" s="19"/>
      <c r="N2215" s="19"/>
      <c r="O2215" s="19"/>
      <c r="P2215" s="1"/>
      <c r="Q2215" s="1"/>
      <c r="R2215" s="12"/>
      <c r="S2215" s="13"/>
      <c r="T2215" s="1"/>
      <c r="U2215" s="1"/>
      <c r="V2215" s="1"/>
    </row>
    <row r="2216" spans="1:22" x14ac:dyDescent="0.25">
      <c r="A2216" s="11"/>
      <c r="B2216" s="1"/>
      <c r="C2216" s="1"/>
      <c r="D2216" s="1"/>
      <c r="E2216" s="14"/>
      <c r="F2216" s="15"/>
      <c r="G2216" s="1"/>
      <c r="H2216" s="1"/>
      <c r="I2216" s="16"/>
      <c r="J2216" s="16"/>
      <c r="K2216" s="20"/>
      <c r="L2216" s="24"/>
      <c r="M2216" s="19"/>
      <c r="N2216" s="19"/>
      <c r="O2216" s="19"/>
      <c r="P2216" s="1"/>
      <c r="Q2216" s="1"/>
      <c r="R2216" s="12"/>
      <c r="S2216" s="13"/>
      <c r="T2216" s="1"/>
      <c r="U2216" s="1"/>
      <c r="V2216" s="1"/>
    </row>
    <row r="2217" spans="1:22" x14ac:dyDescent="0.25">
      <c r="A2217" s="11"/>
      <c r="B2217" s="1"/>
      <c r="C2217" s="1"/>
      <c r="D2217" s="1"/>
      <c r="E2217" s="14"/>
      <c r="F2217" s="15"/>
      <c r="G2217" s="1"/>
      <c r="H2217" s="1"/>
      <c r="I2217" s="16"/>
      <c r="J2217" s="16"/>
      <c r="K2217" s="20"/>
      <c r="L2217" s="24"/>
      <c r="M2217" s="19"/>
      <c r="N2217" s="19"/>
      <c r="O2217" s="19"/>
      <c r="P2217" s="1"/>
      <c r="Q2217" s="1"/>
      <c r="R2217" s="12"/>
      <c r="S2217" s="13"/>
      <c r="T2217" s="1"/>
      <c r="U2217" s="1"/>
      <c r="V2217" s="1"/>
    </row>
    <row r="2218" spans="1:22" x14ac:dyDescent="0.25">
      <c r="A2218" s="11"/>
      <c r="B2218" s="1"/>
      <c r="C2218" s="1"/>
      <c r="D2218" s="1"/>
      <c r="E2218" s="14"/>
      <c r="F2218" s="15"/>
      <c r="G2218" s="1"/>
      <c r="H2218" s="1"/>
      <c r="I2218" s="16"/>
      <c r="J2218" s="16"/>
      <c r="K2218" s="20"/>
      <c r="L2218" s="24"/>
      <c r="M2218" s="19"/>
      <c r="N2218" s="19"/>
      <c r="O2218" s="19"/>
      <c r="P2218" s="1"/>
      <c r="Q2218" s="1"/>
      <c r="R2218" s="12"/>
      <c r="S2218" s="13"/>
      <c r="T2218" s="1"/>
      <c r="U2218" s="1"/>
      <c r="V2218" s="1"/>
    </row>
    <row r="2219" spans="1:22" x14ac:dyDescent="0.25">
      <c r="A2219" s="11"/>
      <c r="B2219" s="1"/>
      <c r="C2219" s="1"/>
      <c r="D2219" s="1"/>
      <c r="E2219" s="14"/>
      <c r="F2219" s="15"/>
      <c r="G2219" s="1"/>
      <c r="H2219" s="1"/>
      <c r="I2219" s="16"/>
      <c r="J2219" s="16"/>
      <c r="K2219" s="20"/>
      <c r="L2219" s="24"/>
      <c r="M2219" s="19"/>
      <c r="N2219" s="19"/>
      <c r="O2219" s="19"/>
      <c r="P2219" s="1"/>
      <c r="Q2219" s="1"/>
      <c r="R2219" s="12"/>
      <c r="S2219" s="13"/>
      <c r="T2219" s="1"/>
      <c r="U2219" s="1"/>
      <c r="V2219" s="1"/>
    </row>
    <row r="2220" spans="1:22" x14ac:dyDescent="0.25">
      <c r="A2220" s="11"/>
      <c r="B2220" s="1"/>
      <c r="C2220" s="1"/>
      <c r="D2220" s="1"/>
      <c r="E2220" s="14"/>
      <c r="F2220" s="15"/>
      <c r="G2220" s="1"/>
      <c r="H2220" s="1"/>
      <c r="I2220" s="16"/>
      <c r="J2220" s="16"/>
      <c r="K2220" s="20"/>
      <c r="L2220" s="24"/>
      <c r="M2220" s="19"/>
      <c r="N2220" s="19"/>
      <c r="O2220" s="19"/>
      <c r="P2220" s="1"/>
      <c r="Q2220" s="1"/>
      <c r="R2220" s="12"/>
      <c r="S2220" s="13"/>
      <c r="T2220" s="1"/>
      <c r="U2220" s="1"/>
      <c r="V2220" s="1"/>
    </row>
    <row r="2221" spans="1:22" x14ac:dyDescent="0.25">
      <c r="A2221" s="11"/>
      <c r="B2221" s="1"/>
      <c r="C2221" s="1"/>
      <c r="D2221" s="1"/>
      <c r="E2221" s="14"/>
      <c r="F2221" s="15"/>
      <c r="G2221" s="1"/>
      <c r="H2221" s="1"/>
      <c r="I2221" s="16"/>
      <c r="J2221" s="16"/>
      <c r="K2221" s="20"/>
      <c r="L2221" s="24"/>
      <c r="M2221" s="19"/>
      <c r="N2221" s="19"/>
      <c r="O2221" s="19"/>
      <c r="P2221" s="1"/>
      <c r="Q2221" s="1"/>
      <c r="R2221" s="12"/>
      <c r="S2221" s="13"/>
      <c r="T2221" s="1"/>
      <c r="U2221" s="1"/>
      <c r="V2221" s="1"/>
    </row>
    <row r="2222" spans="1:22" x14ac:dyDescent="0.25">
      <c r="A2222" s="11"/>
      <c r="B2222" s="1"/>
      <c r="C2222" s="1"/>
      <c r="D2222" s="1"/>
      <c r="E2222" s="14"/>
      <c r="F2222" s="15"/>
      <c r="G2222" s="1"/>
      <c r="H2222" s="1"/>
      <c r="I2222" s="16"/>
      <c r="J2222" s="16"/>
      <c r="K2222" s="20"/>
      <c r="L2222" s="24"/>
      <c r="M2222" s="19"/>
      <c r="N2222" s="19"/>
      <c r="O2222" s="19"/>
      <c r="P2222" s="1"/>
      <c r="Q2222" s="1"/>
      <c r="R2222" s="12"/>
      <c r="S2222" s="13"/>
      <c r="T2222" s="1"/>
      <c r="U2222" s="1"/>
      <c r="V2222" s="1"/>
    </row>
    <row r="2223" spans="1:22" x14ac:dyDescent="0.25">
      <c r="A2223" s="11"/>
      <c r="B2223" s="1"/>
      <c r="C2223" s="1"/>
      <c r="D2223" s="1"/>
      <c r="E2223" s="14"/>
      <c r="F2223" s="15"/>
      <c r="G2223" s="1"/>
      <c r="H2223" s="1"/>
      <c r="I2223" s="16"/>
      <c r="J2223" s="16"/>
      <c r="K2223" s="20"/>
      <c r="L2223" s="24"/>
      <c r="M2223" s="19"/>
      <c r="N2223" s="19"/>
      <c r="O2223" s="19"/>
      <c r="P2223" s="1"/>
      <c r="Q2223" s="1"/>
      <c r="R2223" s="12"/>
      <c r="S2223" s="13"/>
      <c r="T2223" s="1"/>
      <c r="U2223" s="1"/>
      <c r="V2223" s="1"/>
    </row>
    <row r="2224" spans="1:22" x14ac:dyDescent="0.25">
      <c r="A2224" s="11"/>
      <c r="B2224" s="1"/>
      <c r="C2224" s="1"/>
      <c r="D2224" s="1"/>
      <c r="E2224" s="14"/>
      <c r="F2224" s="15"/>
      <c r="G2224" s="1"/>
      <c r="H2224" s="1"/>
      <c r="I2224" s="16"/>
      <c r="J2224" s="16"/>
      <c r="K2224" s="20"/>
      <c r="L2224" s="24"/>
      <c r="M2224" s="19"/>
      <c r="N2224" s="19"/>
      <c r="O2224" s="19"/>
      <c r="P2224" s="1"/>
      <c r="Q2224" s="1"/>
      <c r="R2224" s="12"/>
      <c r="S2224" s="13"/>
      <c r="T2224" s="1"/>
      <c r="U2224" s="1"/>
      <c r="V2224" s="1"/>
    </row>
    <row r="2225" spans="1:22" x14ac:dyDescent="0.25">
      <c r="A2225" s="11"/>
      <c r="B2225" s="1"/>
      <c r="C2225" s="1"/>
      <c r="D2225" s="1"/>
      <c r="E2225" s="14"/>
      <c r="F2225" s="15"/>
      <c r="G2225" s="1"/>
      <c r="H2225" s="1"/>
      <c r="I2225" s="16"/>
      <c r="J2225" s="16"/>
      <c r="K2225" s="20"/>
      <c r="L2225" s="24"/>
      <c r="M2225" s="19"/>
      <c r="N2225" s="19"/>
      <c r="O2225" s="19"/>
      <c r="P2225" s="1"/>
      <c r="Q2225" s="1"/>
      <c r="R2225" s="12"/>
      <c r="S2225" s="13"/>
      <c r="T2225" s="1"/>
      <c r="U2225" s="1"/>
      <c r="V2225" s="1"/>
    </row>
    <row r="2226" spans="1:22" x14ac:dyDescent="0.25">
      <c r="A2226" s="11"/>
      <c r="B2226" s="1"/>
      <c r="C2226" s="1"/>
      <c r="D2226" s="1"/>
      <c r="E2226" s="14"/>
      <c r="F2226" s="15"/>
      <c r="G2226" s="1"/>
      <c r="H2226" s="1"/>
      <c r="I2226" s="16"/>
      <c r="J2226" s="16"/>
      <c r="K2226" s="20"/>
      <c r="L2226" s="24"/>
      <c r="M2226" s="19"/>
      <c r="N2226" s="19"/>
      <c r="O2226" s="19"/>
      <c r="P2226" s="1"/>
      <c r="Q2226" s="1"/>
      <c r="R2226" s="12"/>
      <c r="S2226" s="13"/>
      <c r="T2226" s="1"/>
      <c r="U2226" s="1"/>
      <c r="V2226" s="1"/>
    </row>
    <row r="2227" spans="1:22" x14ac:dyDescent="0.25">
      <c r="A2227" s="11"/>
      <c r="B2227" s="1"/>
      <c r="C2227" s="1"/>
      <c r="D2227" s="1"/>
      <c r="E2227" s="14"/>
      <c r="F2227" s="15"/>
      <c r="G2227" s="1"/>
      <c r="H2227" s="1"/>
      <c r="I2227" s="16"/>
      <c r="J2227" s="16"/>
      <c r="K2227" s="20"/>
      <c r="L2227" s="24"/>
      <c r="M2227" s="19"/>
      <c r="N2227" s="19"/>
      <c r="O2227" s="19"/>
      <c r="P2227" s="1"/>
      <c r="Q2227" s="1"/>
      <c r="R2227" s="12"/>
      <c r="S2227" s="13"/>
      <c r="T2227" s="1"/>
      <c r="U2227" s="1"/>
      <c r="V2227" s="1"/>
    </row>
    <row r="2228" spans="1:22" x14ac:dyDescent="0.25">
      <c r="A2228" s="11"/>
      <c r="B2228" s="1"/>
      <c r="C2228" s="1"/>
      <c r="D2228" s="1"/>
      <c r="E2228" s="14"/>
      <c r="F2228" s="15"/>
      <c r="G2228" s="1"/>
      <c r="H2228" s="1"/>
      <c r="I2228" s="16"/>
      <c r="J2228" s="16"/>
      <c r="K2228" s="20"/>
      <c r="L2228" s="24"/>
      <c r="M2228" s="19"/>
      <c r="N2228" s="19"/>
      <c r="O2228" s="19"/>
      <c r="P2228" s="1"/>
      <c r="Q2228" s="1"/>
      <c r="R2228" s="12"/>
      <c r="S2228" s="13"/>
      <c r="T2228" s="1"/>
      <c r="U2228" s="1"/>
      <c r="V2228" s="1"/>
    </row>
    <row r="2229" spans="1:22" x14ac:dyDescent="0.25">
      <c r="A2229" s="11"/>
      <c r="B2229" s="1"/>
      <c r="C2229" s="1"/>
      <c r="D2229" s="1"/>
      <c r="E2229" s="14"/>
      <c r="F2229" s="15"/>
      <c r="G2229" s="1"/>
      <c r="H2229" s="1"/>
      <c r="I2229" s="16"/>
      <c r="J2229" s="16"/>
      <c r="K2229" s="20"/>
      <c r="L2229" s="24"/>
      <c r="M2229" s="19"/>
      <c r="N2229" s="19"/>
      <c r="O2229" s="19"/>
      <c r="P2229" s="1"/>
      <c r="Q2229" s="1"/>
      <c r="R2229" s="12"/>
      <c r="S2229" s="13"/>
      <c r="T2229" s="1"/>
      <c r="U2229" s="1"/>
      <c r="V2229" s="1"/>
    </row>
    <row r="2230" spans="1:22" x14ac:dyDescent="0.25">
      <c r="A2230" s="11"/>
      <c r="B2230" s="1"/>
      <c r="C2230" s="1"/>
      <c r="D2230" s="1"/>
      <c r="E2230" s="14"/>
      <c r="F2230" s="15"/>
      <c r="G2230" s="1"/>
      <c r="H2230" s="1"/>
      <c r="I2230" s="16"/>
      <c r="J2230" s="16"/>
      <c r="K2230" s="20"/>
      <c r="L2230" s="24"/>
      <c r="M2230" s="19"/>
      <c r="N2230" s="19"/>
      <c r="O2230" s="19"/>
      <c r="P2230" s="1"/>
      <c r="Q2230" s="1"/>
      <c r="R2230" s="12"/>
      <c r="S2230" s="13"/>
      <c r="T2230" s="1"/>
      <c r="U2230" s="1"/>
      <c r="V2230" s="1"/>
    </row>
    <row r="2231" spans="1:22" x14ac:dyDescent="0.25">
      <c r="A2231" s="11"/>
      <c r="B2231" s="1"/>
      <c r="C2231" s="1"/>
      <c r="D2231" s="1"/>
      <c r="E2231" s="14"/>
      <c r="F2231" s="15"/>
      <c r="G2231" s="1"/>
      <c r="H2231" s="1"/>
      <c r="I2231" s="16"/>
      <c r="J2231" s="16"/>
      <c r="K2231" s="20"/>
      <c r="L2231" s="24"/>
      <c r="M2231" s="19"/>
      <c r="N2231" s="19"/>
      <c r="O2231" s="19"/>
      <c r="P2231" s="1"/>
      <c r="Q2231" s="1"/>
      <c r="R2231" s="12"/>
      <c r="S2231" s="13"/>
      <c r="T2231" s="1"/>
      <c r="U2231" s="1"/>
      <c r="V2231" s="1"/>
    </row>
    <row r="2232" spans="1:22" x14ac:dyDescent="0.25">
      <c r="A2232" s="11"/>
      <c r="B2232" s="1"/>
      <c r="C2232" s="1"/>
      <c r="D2232" s="1"/>
      <c r="E2232" s="14"/>
      <c r="F2232" s="15"/>
      <c r="G2232" s="1"/>
      <c r="H2232" s="1"/>
      <c r="I2232" s="16"/>
      <c r="J2232" s="16"/>
      <c r="K2232" s="20"/>
      <c r="L2232" s="24"/>
      <c r="M2232" s="19"/>
      <c r="N2232" s="19"/>
      <c r="O2232" s="19"/>
      <c r="P2232" s="1"/>
      <c r="Q2232" s="1"/>
      <c r="R2232" s="12"/>
      <c r="S2232" s="13"/>
      <c r="T2232" s="1"/>
      <c r="U2232" s="1"/>
      <c r="V2232" s="1"/>
    </row>
    <row r="2233" spans="1:22" x14ac:dyDescent="0.25">
      <c r="A2233" s="11"/>
      <c r="B2233" s="1"/>
      <c r="C2233" s="1"/>
      <c r="D2233" s="1"/>
      <c r="E2233" s="14"/>
      <c r="F2233" s="15"/>
      <c r="G2233" s="1"/>
      <c r="H2233" s="1"/>
      <c r="I2233" s="16"/>
      <c r="J2233" s="16"/>
      <c r="K2233" s="20"/>
      <c r="L2233" s="24"/>
      <c r="M2233" s="19"/>
      <c r="N2233" s="19"/>
      <c r="O2233" s="19"/>
      <c r="P2233" s="1"/>
      <c r="Q2233" s="1"/>
      <c r="R2233" s="12"/>
      <c r="S2233" s="13"/>
      <c r="T2233" s="1"/>
      <c r="U2233" s="1"/>
      <c r="V2233" s="1"/>
    </row>
    <row r="2234" spans="1:22" x14ac:dyDescent="0.25">
      <c r="A2234" s="11"/>
      <c r="B2234" s="1"/>
      <c r="C2234" s="1"/>
      <c r="D2234" s="1"/>
      <c r="E2234" s="14"/>
      <c r="F2234" s="15"/>
      <c r="G2234" s="1"/>
      <c r="H2234" s="1"/>
      <c r="I2234" s="16"/>
      <c r="J2234" s="16"/>
      <c r="K2234" s="20"/>
      <c r="L2234" s="24"/>
      <c r="M2234" s="19"/>
      <c r="N2234" s="19"/>
      <c r="O2234" s="19"/>
      <c r="P2234" s="1"/>
      <c r="Q2234" s="1"/>
      <c r="R2234" s="12"/>
      <c r="S2234" s="13"/>
      <c r="T2234" s="1"/>
      <c r="U2234" s="1"/>
      <c r="V2234" s="1"/>
    </row>
    <row r="2235" spans="1:22" x14ac:dyDescent="0.25">
      <c r="A2235" s="11"/>
      <c r="B2235" s="1"/>
      <c r="C2235" s="1"/>
      <c r="D2235" s="1"/>
      <c r="E2235" s="14"/>
      <c r="F2235" s="15"/>
      <c r="G2235" s="1"/>
      <c r="H2235" s="1"/>
      <c r="I2235" s="16"/>
      <c r="J2235" s="16"/>
      <c r="K2235" s="20"/>
      <c r="L2235" s="24"/>
      <c r="M2235" s="19"/>
      <c r="N2235" s="19"/>
      <c r="O2235" s="19"/>
      <c r="P2235" s="1"/>
      <c r="Q2235" s="1"/>
      <c r="R2235" s="12"/>
      <c r="S2235" s="13"/>
      <c r="T2235" s="1"/>
      <c r="U2235" s="1"/>
      <c r="V2235" s="1"/>
    </row>
    <row r="2236" spans="1:22" x14ac:dyDescent="0.25">
      <c r="A2236" s="11"/>
      <c r="B2236" s="1"/>
      <c r="C2236" s="1"/>
      <c r="D2236" s="1"/>
      <c r="E2236" s="14"/>
      <c r="F2236" s="15"/>
      <c r="G2236" s="1"/>
      <c r="H2236" s="1"/>
      <c r="I2236" s="16"/>
      <c r="J2236" s="16"/>
      <c r="K2236" s="20"/>
      <c r="L2236" s="24"/>
      <c r="M2236" s="19"/>
      <c r="N2236" s="19"/>
      <c r="O2236" s="19"/>
      <c r="P2236" s="1"/>
      <c r="Q2236" s="1"/>
      <c r="R2236" s="12"/>
      <c r="S2236" s="13"/>
      <c r="T2236" s="1"/>
      <c r="U2236" s="1"/>
      <c r="V2236" s="1"/>
    </row>
    <row r="2237" spans="1:22" x14ac:dyDescent="0.25">
      <c r="A2237" s="11"/>
      <c r="B2237" s="1"/>
      <c r="C2237" s="1"/>
      <c r="D2237" s="1"/>
      <c r="E2237" s="14"/>
      <c r="F2237" s="15"/>
      <c r="G2237" s="1"/>
      <c r="H2237" s="1"/>
      <c r="I2237" s="16"/>
      <c r="J2237" s="16"/>
      <c r="K2237" s="20"/>
      <c r="L2237" s="24"/>
      <c r="M2237" s="19"/>
      <c r="N2237" s="19"/>
      <c r="O2237" s="19"/>
      <c r="P2237" s="1"/>
      <c r="Q2237" s="1"/>
      <c r="R2237" s="12"/>
      <c r="S2237" s="13"/>
      <c r="T2237" s="1"/>
      <c r="U2237" s="1"/>
      <c r="V2237" s="1"/>
    </row>
    <row r="2238" spans="1:22" x14ac:dyDescent="0.25">
      <c r="A2238" s="11"/>
      <c r="B2238" s="1"/>
      <c r="C2238" s="1"/>
      <c r="D2238" s="1"/>
      <c r="E2238" s="14"/>
      <c r="F2238" s="15"/>
      <c r="G2238" s="1"/>
      <c r="H2238" s="1"/>
      <c r="I2238" s="16"/>
      <c r="J2238" s="16"/>
      <c r="K2238" s="20"/>
      <c r="L2238" s="24"/>
      <c r="M2238" s="19"/>
      <c r="N2238" s="19"/>
      <c r="O2238" s="19"/>
      <c r="P2238" s="1"/>
      <c r="Q2238" s="1"/>
      <c r="R2238" s="12"/>
      <c r="S2238" s="13"/>
      <c r="T2238" s="1"/>
      <c r="U2238" s="1"/>
      <c r="V2238" s="1"/>
    </row>
    <row r="2239" spans="1:22" x14ac:dyDescent="0.25">
      <c r="A2239" s="11"/>
      <c r="B2239" s="1"/>
      <c r="C2239" s="1"/>
      <c r="D2239" s="1"/>
      <c r="E2239" s="14"/>
      <c r="F2239" s="15"/>
      <c r="G2239" s="1"/>
      <c r="H2239" s="1"/>
      <c r="I2239" s="16"/>
      <c r="J2239" s="16"/>
      <c r="K2239" s="20"/>
      <c r="L2239" s="24"/>
      <c r="M2239" s="19"/>
      <c r="N2239" s="19"/>
      <c r="O2239" s="19"/>
      <c r="P2239" s="1"/>
      <c r="Q2239" s="1"/>
      <c r="R2239" s="12"/>
      <c r="S2239" s="13"/>
      <c r="T2239" s="1"/>
      <c r="U2239" s="1"/>
      <c r="V2239" s="1"/>
    </row>
    <row r="2240" spans="1:22" x14ac:dyDescent="0.25">
      <c r="A2240" s="11"/>
      <c r="B2240" s="1"/>
      <c r="C2240" s="1"/>
      <c r="D2240" s="1"/>
      <c r="E2240" s="14"/>
      <c r="F2240" s="15"/>
      <c r="G2240" s="1"/>
      <c r="H2240" s="1"/>
      <c r="I2240" s="16"/>
      <c r="J2240" s="16"/>
      <c r="K2240" s="20"/>
      <c r="L2240" s="24"/>
      <c r="M2240" s="19"/>
      <c r="N2240" s="19"/>
      <c r="O2240" s="19"/>
      <c r="P2240" s="1"/>
      <c r="Q2240" s="1"/>
      <c r="R2240" s="12"/>
      <c r="S2240" s="13"/>
      <c r="T2240" s="1"/>
      <c r="U2240" s="1"/>
      <c r="V2240" s="1"/>
    </row>
    <row r="2241" spans="1:22" x14ac:dyDescent="0.25">
      <c r="A2241" s="11"/>
      <c r="B2241" s="1"/>
      <c r="C2241" s="1"/>
      <c r="D2241" s="1"/>
      <c r="E2241" s="14"/>
      <c r="F2241" s="15"/>
      <c r="G2241" s="1"/>
      <c r="H2241" s="1"/>
      <c r="I2241" s="16"/>
      <c r="J2241" s="16"/>
      <c r="K2241" s="20"/>
      <c r="L2241" s="24"/>
      <c r="M2241" s="19"/>
      <c r="N2241" s="19"/>
      <c r="O2241" s="19"/>
      <c r="P2241" s="1"/>
      <c r="Q2241" s="1"/>
      <c r="R2241" s="12"/>
      <c r="S2241" s="13"/>
      <c r="T2241" s="1"/>
      <c r="U2241" s="1"/>
      <c r="V2241" s="1"/>
    </row>
    <row r="2242" spans="1:22" x14ac:dyDescent="0.25">
      <c r="A2242" s="11"/>
      <c r="B2242" s="1"/>
      <c r="C2242" s="1"/>
      <c r="D2242" s="1"/>
      <c r="E2242" s="14"/>
      <c r="F2242" s="15"/>
      <c r="G2242" s="1"/>
      <c r="H2242" s="1"/>
      <c r="I2242" s="16"/>
      <c r="J2242" s="16"/>
      <c r="K2242" s="20"/>
      <c r="L2242" s="24"/>
      <c r="M2242" s="19"/>
      <c r="N2242" s="19"/>
      <c r="O2242" s="19"/>
      <c r="P2242" s="1"/>
      <c r="Q2242" s="1"/>
      <c r="R2242" s="12"/>
      <c r="S2242" s="13"/>
      <c r="T2242" s="1"/>
      <c r="U2242" s="1"/>
      <c r="V2242" s="1"/>
    </row>
    <row r="2243" spans="1:22" x14ac:dyDescent="0.25">
      <c r="A2243" s="11"/>
      <c r="B2243" s="1"/>
      <c r="C2243" s="1"/>
      <c r="D2243" s="1"/>
      <c r="E2243" s="14"/>
      <c r="F2243" s="15"/>
      <c r="G2243" s="1"/>
      <c r="H2243" s="1"/>
      <c r="I2243" s="16"/>
      <c r="J2243" s="16"/>
      <c r="K2243" s="20"/>
      <c r="L2243" s="24"/>
      <c r="M2243" s="19"/>
      <c r="N2243" s="19"/>
      <c r="O2243" s="19"/>
      <c r="P2243" s="1"/>
      <c r="Q2243" s="1"/>
      <c r="R2243" s="12"/>
      <c r="S2243" s="13"/>
      <c r="T2243" s="1"/>
      <c r="U2243" s="1"/>
      <c r="V2243" s="1"/>
    </row>
    <row r="2244" spans="1:22" x14ac:dyDescent="0.25">
      <c r="A2244" s="11"/>
      <c r="B2244" s="1"/>
      <c r="C2244" s="1"/>
      <c r="D2244" s="1"/>
      <c r="E2244" s="14"/>
      <c r="F2244" s="15"/>
      <c r="G2244" s="1"/>
      <c r="H2244" s="1"/>
      <c r="I2244" s="16"/>
      <c r="J2244" s="16"/>
      <c r="K2244" s="20"/>
      <c r="L2244" s="24"/>
      <c r="M2244" s="19"/>
      <c r="N2244" s="19"/>
      <c r="O2244" s="19"/>
      <c r="P2244" s="1"/>
      <c r="Q2244" s="1"/>
      <c r="R2244" s="12"/>
      <c r="S2244" s="13"/>
      <c r="T2244" s="1"/>
      <c r="U2244" s="1"/>
      <c r="V2244" s="1"/>
    </row>
    <row r="2245" spans="1:22" x14ac:dyDescent="0.25">
      <c r="A2245" s="11"/>
      <c r="B2245" s="1"/>
      <c r="C2245" s="1"/>
      <c r="D2245" s="1"/>
      <c r="E2245" s="14"/>
      <c r="F2245" s="15"/>
      <c r="G2245" s="1"/>
      <c r="H2245" s="1"/>
      <c r="I2245" s="16"/>
      <c r="J2245" s="16"/>
      <c r="K2245" s="20"/>
      <c r="L2245" s="24"/>
      <c r="M2245" s="19"/>
      <c r="N2245" s="19"/>
      <c r="O2245" s="19"/>
      <c r="P2245" s="1"/>
      <c r="Q2245" s="1"/>
      <c r="R2245" s="12"/>
      <c r="S2245" s="13"/>
      <c r="T2245" s="1"/>
      <c r="U2245" s="1"/>
      <c r="V2245" s="1"/>
    </row>
    <row r="2246" spans="1:22" x14ac:dyDescent="0.25">
      <c r="A2246" s="11"/>
      <c r="B2246" s="1"/>
      <c r="C2246" s="1"/>
      <c r="D2246" s="1"/>
      <c r="E2246" s="14"/>
      <c r="F2246" s="15"/>
      <c r="G2246" s="1"/>
      <c r="H2246" s="1"/>
      <c r="I2246" s="16"/>
      <c r="J2246" s="16"/>
      <c r="K2246" s="20"/>
      <c r="L2246" s="24"/>
      <c r="M2246" s="19"/>
      <c r="N2246" s="19"/>
      <c r="O2246" s="19"/>
      <c r="P2246" s="1"/>
      <c r="Q2246" s="1"/>
      <c r="R2246" s="12"/>
      <c r="S2246" s="13"/>
      <c r="T2246" s="1"/>
      <c r="U2246" s="1"/>
      <c r="V2246" s="1"/>
    </row>
    <row r="2247" spans="1:22" x14ac:dyDescent="0.25">
      <c r="A2247" s="11"/>
      <c r="B2247" s="1"/>
      <c r="C2247" s="1"/>
      <c r="D2247" s="1"/>
      <c r="E2247" s="14"/>
      <c r="F2247" s="15"/>
      <c r="G2247" s="1"/>
      <c r="H2247" s="1"/>
      <c r="I2247" s="16"/>
      <c r="J2247" s="16"/>
      <c r="K2247" s="20"/>
      <c r="L2247" s="24"/>
      <c r="M2247" s="19"/>
      <c r="N2247" s="19"/>
      <c r="O2247" s="19"/>
      <c r="P2247" s="1"/>
      <c r="Q2247" s="1"/>
      <c r="R2247" s="12"/>
      <c r="S2247" s="13"/>
      <c r="T2247" s="1"/>
      <c r="U2247" s="1"/>
      <c r="V2247" s="1"/>
    </row>
    <row r="2248" spans="1:22" x14ac:dyDescent="0.25">
      <c r="A2248" s="11"/>
      <c r="B2248" s="1"/>
      <c r="C2248" s="1"/>
      <c r="D2248" s="1"/>
      <c r="E2248" s="14"/>
      <c r="F2248" s="15"/>
      <c r="G2248" s="1"/>
      <c r="H2248" s="1"/>
      <c r="I2248" s="16"/>
      <c r="J2248" s="16"/>
      <c r="K2248" s="20"/>
      <c r="L2248" s="24"/>
      <c r="M2248" s="19"/>
      <c r="N2248" s="19"/>
      <c r="O2248" s="19"/>
      <c r="P2248" s="1"/>
      <c r="Q2248" s="1"/>
      <c r="R2248" s="12"/>
      <c r="S2248" s="13"/>
      <c r="T2248" s="1"/>
      <c r="U2248" s="1"/>
      <c r="V2248" s="1"/>
    </row>
    <row r="2249" spans="1:22" x14ac:dyDescent="0.25">
      <c r="A2249" s="11"/>
      <c r="B2249" s="1"/>
      <c r="C2249" s="1"/>
      <c r="D2249" s="1"/>
      <c r="E2249" s="14"/>
      <c r="F2249" s="15"/>
      <c r="G2249" s="1"/>
      <c r="H2249" s="1"/>
      <c r="I2249" s="16"/>
      <c r="J2249" s="16"/>
      <c r="K2249" s="20"/>
      <c r="L2249" s="24"/>
      <c r="M2249" s="19"/>
      <c r="N2249" s="19"/>
      <c r="O2249" s="19"/>
      <c r="P2249" s="1"/>
      <c r="Q2249" s="1"/>
      <c r="R2249" s="12"/>
      <c r="S2249" s="13"/>
      <c r="T2249" s="1"/>
      <c r="U2249" s="1"/>
      <c r="V2249" s="1"/>
    </row>
    <row r="2250" spans="1:22" x14ac:dyDescent="0.25">
      <c r="A2250" s="11"/>
      <c r="B2250" s="1"/>
      <c r="C2250" s="1"/>
      <c r="D2250" s="1"/>
      <c r="E2250" s="14"/>
      <c r="F2250" s="15"/>
      <c r="G2250" s="1"/>
      <c r="H2250" s="1"/>
      <c r="I2250" s="16"/>
      <c r="J2250" s="16"/>
      <c r="K2250" s="20"/>
      <c r="L2250" s="24"/>
      <c r="M2250" s="19"/>
      <c r="N2250" s="19"/>
      <c r="O2250" s="19"/>
      <c r="P2250" s="1"/>
      <c r="Q2250" s="1"/>
      <c r="R2250" s="12"/>
      <c r="S2250" s="13"/>
      <c r="T2250" s="1"/>
      <c r="U2250" s="1"/>
      <c r="V2250" s="1"/>
    </row>
    <row r="2251" spans="1:22" x14ac:dyDescent="0.25">
      <c r="A2251" s="11"/>
      <c r="B2251" s="1"/>
      <c r="C2251" s="1"/>
      <c r="D2251" s="1"/>
      <c r="E2251" s="14"/>
      <c r="F2251" s="15"/>
      <c r="G2251" s="1"/>
      <c r="H2251" s="1"/>
      <c r="I2251" s="16"/>
      <c r="J2251" s="16"/>
      <c r="K2251" s="20"/>
      <c r="L2251" s="24"/>
      <c r="M2251" s="19"/>
      <c r="N2251" s="19"/>
      <c r="O2251" s="19"/>
      <c r="P2251" s="1"/>
      <c r="Q2251" s="1"/>
      <c r="R2251" s="12"/>
      <c r="S2251" s="13"/>
      <c r="T2251" s="1"/>
      <c r="U2251" s="1"/>
      <c r="V2251" s="1"/>
    </row>
    <row r="2252" spans="1:22" x14ac:dyDescent="0.25">
      <c r="A2252" s="11"/>
      <c r="B2252" s="1"/>
      <c r="C2252" s="1"/>
      <c r="D2252" s="1"/>
      <c r="E2252" s="14"/>
      <c r="F2252" s="15"/>
      <c r="G2252" s="1"/>
      <c r="H2252" s="1"/>
      <c r="I2252" s="16"/>
      <c r="J2252" s="16"/>
      <c r="K2252" s="20"/>
      <c r="L2252" s="24"/>
      <c r="M2252" s="19"/>
      <c r="N2252" s="19"/>
      <c r="O2252" s="19"/>
      <c r="P2252" s="1"/>
      <c r="Q2252" s="1"/>
      <c r="R2252" s="12"/>
      <c r="S2252" s="13"/>
      <c r="T2252" s="1"/>
      <c r="U2252" s="1"/>
      <c r="V2252" s="1"/>
    </row>
    <row r="2253" spans="1:22" x14ac:dyDescent="0.25">
      <c r="A2253" s="11"/>
      <c r="B2253" s="1"/>
      <c r="C2253" s="1"/>
      <c r="D2253" s="1"/>
      <c r="E2253" s="14"/>
      <c r="F2253" s="15"/>
      <c r="G2253" s="1"/>
      <c r="H2253" s="1"/>
      <c r="I2253" s="16"/>
      <c r="J2253" s="16"/>
      <c r="K2253" s="20"/>
      <c r="L2253" s="24"/>
      <c r="M2253" s="19"/>
      <c r="N2253" s="19"/>
      <c r="O2253" s="19"/>
      <c r="P2253" s="1"/>
      <c r="Q2253" s="1"/>
      <c r="R2253" s="12"/>
      <c r="S2253" s="13"/>
      <c r="T2253" s="1"/>
      <c r="U2253" s="1"/>
      <c r="V2253" s="1"/>
    </row>
    <row r="2254" spans="1:22" x14ac:dyDescent="0.25">
      <c r="A2254" s="11"/>
      <c r="B2254" s="1"/>
      <c r="C2254" s="1"/>
      <c r="D2254" s="1"/>
      <c r="E2254" s="14"/>
      <c r="F2254" s="15"/>
      <c r="G2254" s="1"/>
      <c r="H2254" s="1"/>
      <c r="I2254" s="16"/>
      <c r="J2254" s="16"/>
      <c r="K2254" s="20"/>
      <c r="L2254" s="24"/>
      <c r="M2254" s="19"/>
      <c r="N2254" s="19"/>
      <c r="O2254" s="19"/>
      <c r="P2254" s="1"/>
      <c r="Q2254" s="1"/>
      <c r="R2254" s="12"/>
      <c r="S2254" s="13"/>
      <c r="T2254" s="1"/>
      <c r="U2254" s="1"/>
      <c r="V2254" s="1"/>
    </row>
    <row r="2255" spans="1:22" x14ac:dyDescent="0.25">
      <c r="A2255" s="11"/>
      <c r="B2255" s="1"/>
      <c r="C2255" s="1"/>
      <c r="D2255" s="1"/>
      <c r="E2255" s="14"/>
      <c r="F2255" s="15"/>
      <c r="G2255" s="1"/>
      <c r="H2255" s="1"/>
      <c r="I2255" s="16"/>
      <c r="J2255" s="16"/>
      <c r="K2255" s="20"/>
      <c r="L2255" s="24"/>
      <c r="M2255" s="19"/>
      <c r="N2255" s="19"/>
      <c r="O2255" s="19"/>
      <c r="P2255" s="1"/>
      <c r="Q2255" s="1"/>
      <c r="R2255" s="12"/>
      <c r="S2255" s="13"/>
      <c r="T2255" s="1"/>
      <c r="U2255" s="1"/>
      <c r="V2255" s="1"/>
    </row>
    <row r="2256" spans="1:22" x14ac:dyDescent="0.25">
      <c r="A2256" s="11"/>
      <c r="B2256" s="1"/>
      <c r="C2256" s="1"/>
      <c r="D2256" s="1"/>
      <c r="E2256" s="14"/>
      <c r="F2256" s="15"/>
      <c r="G2256" s="1"/>
      <c r="H2256" s="1"/>
      <c r="I2256" s="16"/>
      <c r="J2256" s="16"/>
      <c r="K2256" s="20"/>
      <c r="L2256" s="24"/>
      <c r="M2256" s="19"/>
      <c r="N2256" s="19"/>
      <c r="O2256" s="19"/>
      <c r="P2256" s="1"/>
      <c r="Q2256" s="1"/>
      <c r="R2256" s="12"/>
      <c r="S2256" s="13"/>
      <c r="T2256" s="1"/>
      <c r="U2256" s="1"/>
      <c r="V2256" s="1"/>
    </row>
    <row r="2257" spans="1:22" x14ac:dyDescent="0.25">
      <c r="A2257" s="11"/>
      <c r="B2257" s="1"/>
      <c r="C2257" s="1"/>
      <c r="D2257" s="1"/>
      <c r="E2257" s="14"/>
      <c r="F2257" s="15"/>
      <c r="G2257" s="1"/>
      <c r="H2257" s="1"/>
      <c r="I2257" s="16"/>
      <c r="J2257" s="16"/>
      <c r="K2257" s="20"/>
      <c r="L2257" s="24"/>
      <c r="M2257" s="19"/>
      <c r="N2257" s="19"/>
      <c r="O2257" s="19"/>
      <c r="P2257" s="1"/>
      <c r="Q2257" s="1"/>
      <c r="R2257" s="12"/>
      <c r="S2257" s="13"/>
      <c r="T2257" s="1"/>
      <c r="U2257" s="1"/>
      <c r="V2257" s="1"/>
    </row>
    <row r="2258" spans="1:22" x14ac:dyDescent="0.25">
      <c r="A2258" s="11"/>
      <c r="B2258" s="1"/>
      <c r="C2258" s="1"/>
      <c r="D2258" s="1"/>
      <c r="E2258" s="14"/>
      <c r="F2258" s="15"/>
      <c r="G2258" s="1"/>
      <c r="H2258" s="1"/>
      <c r="I2258" s="16"/>
      <c r="J2258" s="16"/>
      <c r="K2258" s="20"/>
      <c r="L2258" s="24"/>
      <c r="M2258" s="19"/>
      <c r="N2258" s="19"/>
      <c r="O2258" s="19"/>
      <c r="P2258" s="1"/>
      <c r="Q2258" s="1"/>
      <c r="R2258" s="12"/>
      <c r="S2258" s="13"/>
      <c r="T2258" s="1"/>
      <c r="U2258" s="1"/>
      <c r="V2258" s="1"/>
    </row>
    <row r="2259" spans="1:22" x14ac:dyDescent="0.25">
      <c r="A2259" s="11"/>
      <c r="B2259" s="1"/>
      <c r="C2259" s="1"/>
      <c r="D2259" s="1"/>
      <c r="E2259" s="14"/>
      <c r="F2259" s="15"/>
      <c r="G2259" s="1"/>
      <c r="H2259" s="1"/>
      <c r="I2259" s="16"/>
      <c r="J2259" s="16"/>
      <c r="K2259" s="20"/>
      <c r="L2259" s="24"/>
      <c r="M2259" s="19"/>
      <c r="N2259" s="19"/>
      <c r="O2259" s="19"/>
      <c r="P2259" s="1"/>
      <c r="Q2259" s="1"/>
      <c r="R2259" s="12"/>
      <c r="S2259" s="13"/>
      <c r="T2259" s="1"/>
      <c r="U2259" s="1"/>
      <c r="V2259" s="1"/>
    </row>
    <row r="2260" spans="1:22" x14ac:dyDescent="0.25">
      <c r="A2260" s="11"/>
      <c r="B2260" s="1"/>
      <c r="C2260" s="1"/>
      <c r="D2260" s="1"/>
      <c r="E2260" s="14"/>
      <c r="F2260" s="15"/>
      <c r="G2260" s="1"/>
      <c r="H2260" s="1"/>
      <c r="I2260" s="16"/>
      <c r="J2260" s="16"/>
      <c r="K2260" s="20"/>
      <c r="L2260" s="24"/>
      <c r="M2260" s="19"/>
      <c r="N2260" s="19"/>
      <c r="O2260" s="19"/>
      <c r="P2260" s="1"/>
      <c r="Q2260" s="1"/>
      <c r="R2260" s="12"/>
      <c r="S2260" s="13"/>
      <c r="T2260" s="1"/>
      <c r="U2260" s="1"/>
      <c r="V2260" s="1"/>
    </row>
    <row r="2261" spans="1:22" x14ac:dyDescent="0.25">
      <c r="A2261" s="11"/>
      <c r="B2261" s="1"/>
      <c r="C2261" s="1"/>
      <c r="D2261" s="1"/>
      <c r="E2261" s="14"/>
      <c r="F2261" s="15"/>
      <c r="G2261" s="1"/>
      <c r="H2261" s="1"/>
      <c r="I2261" s="16"/>
      <c r="J2261" s="16"/>
      <c r="K2261" s="20"/>
      <c r="L2261" s="24"/>
      <c r="M2261" s="19"/>
      <c r="N2261" s="19"/>
      <c r="O2261" s="19"/>
      <c r="P2261" s="1"/>
      <c r="Q2261" s="1"/>
      <c r="R2261" s="12"/>
      <c r="S2261" s="13"/>
      <c r="T2261" s="1"/>
      <c r="U2261" s="1"/>
      <c r="V2261" s="1"/>
    </row>
    <row r="2262" spans="1:22" x14ac:dyDescent="0.25">
      <c r="A2262" s="11"/>
      <c r="B2262" s="1"/>
      <c r="C2262" s="1"/>
      <c r="D2262" s="1"/>
      <c r="E2262" s="14"/>
      <c r="F2262" s="15"/>
      <c r="G2262" s="1"/>
      <c r="H2262" s="1"/>
      <c r="I2262" s="16"/>
      <c r="J2262" s="16"/>
      <c r="K2262" s="20"/>
      <c r="L2262" s="24"/>
      <c r="M2262" s="19"/>
      <c r="N2262" s="19"/>
      <c r="O2262" s="19"/>
      <c r="P2262" s="1"/>
      <c r="Q2262" s="1"/>
      <c r="R2262" s="12"/>
      <c r="S2262" s="13"/>
      <c r="T2262" s="1"/>
      <c r="U2262" s="1"/>
      <c r="V2262" s="1"/>
    </row>
    <row r="2263" spans="1:22" x14ac:dyDescent="0.25">
      <c r="A2263" s="11"/>
      <c r="B2263" s="1"/>
      <c r="C2263" s="1"/>
      <c r="D2263" s="1"/>
      <c r="E2263" s="14"/>
      <c r="F2263" s="15"/>
      <c r="G2263" s="1"/>
      <c r="H2263" s="1"/>
      <c r="I2263" s="16"/>
      <c r="J2263" s="16"/>
      <c r="K2263" s="20"/>
      <c r="L2263" s="24"/>
      <c r="M2263" s="19"/>
      <c r="N2263" s="19"/>
      <c r="O2263" s="19"/>
      <c r="P2263" s="1"/>
      <c r="Q2263" s="1"/>
      <c r="R2263" s="12"/>
      <c r="S2263" s="13"/>
      <c r="T2263" s="1"/>
      <c r="U2263" s="1"/>
      <c r="V2263" s="1"/>
    </row>
    <row r="2264" spans="1:22" x14ac:dyDescent="0.25">
      <c r="A2264" s="11"/>
      <c r="B2264" s="1"/>
      <c r="C2264" s="1"/>
      <c r="D2264" s="1"/>
      <c r="E2264" s="14"/>
      <c r="F2264" s="15"/>
      <c r="G2264" s="1"/>
      <c r="H2264" s="1"/>
      <c r="I2264" s="16"/>
      <c r="J2264" s="16"/>
      <c r="K2264" s="20"/>
      <c r="L2264" s="24"/>
      <c r="M2264" s="19"/>
      <c r="N2264" s="19"/>
      <c r="O2264" s="19"/>
      <c r="P2264" s="1"/>
      <c r="Q2264" s="1"/>
      <c r="R2264" s="12"/>
      <c r="S2264" s="13"/>
      <c r="T2264" s="1"/>
      <c r="U2264" s="1"/>
      <c r="V2264" s="1"/>
    </row>
    <row r="2265" spans="1:22" x14ac:dyDescent="0.25">
      <c r="A2265" s="11"/>
      <c r="B2265" s="1"/>
      <c r="C2265" s="1"/>
      <c r="D2265" s="1"/>
      <c r="E2265" s="14"/>
      <c r="F2265" s="15"/>
      <c r="G2265" s="1"/>
      <c r="H2265" s="1"/>
      <c r="I2265" s="16"/>
      <c r="J2265" s="16"/>
      <c r="K2265" s="20"/>
      <c r="L2265" s="24"/>
      <c r="M2265" s="19"/>
      <c r="N2265" s="19"/>
      <c r="O2265" s="19"/>
      <c r="P2265" s="1"/>
      <c r="Q2265" s="1"/>
      <c r="R2265" s="12"/>
      <c r="S2265" s="13"/>
      <c r="T2265" s="1"/>
      <c r="U2265" s="1"/>
      <c r="V2265" s="1"/>
    </row>
    <row r="2266" spans="1:22" x14ac:dyDescent="0.25">
      <c r="A2266" s="11"/>
      <c r="B2266" s="1"/>
      <c r="C2266" s="1"/>
      <c r="D2266" s="1"/>
      <c r="E2266" s="14"/>
      <c r="F2266" s="15"/>
      <c r="G2266" s="1"/>
      <c r="H2266" s="1"/>
      <c r="I2266" s="16"/>
      <c r="J2266" s="16"/>
      <c r="K2266" s="20"/>
      <c r="L2266" s="24"/>
      <c r="M2266" s="19"/>
      <c r="N2266" s="19"/>
      <c r="O2266" s="19"/>
      <c r="P2266" s="1"/>
      <c r="Q2266" s="1"/>
      <c r="R2266" s="12"/>
      <c r="S2266" s="13"/>
      <c r="T2266" s="1"/>
      <c r="U2266" s="1"/>
      <c r="V2266" s="1"/>
    </row>
    <row r="2267" spans="1:22" x14ac:dyDescent="0.25">
      <c r="A2267" s="11"/>
      <c r="B2267" s="1"/>
      <c r="C2267" s="1"/>
      <c r="D2267" s="1"/>
      <c r="E2267" s="14"/>
      <c r="F2267" s="15"/>
      <c r="G2267" s="1"/>
      <c r="H2267" s="1"/>
      <c r="I2267" s="16"/>
      <c r="J2267" s="16"/>
      <c r="K2267" s="20"/>
      <c r="L2267" s="24"/>
      <c r="M2267" s="19"/>
      <c r="N2267" s="19"/>
      <c r="O2267" s="19"/>
      <c r="P2267" s="1"/>
      <c r="Q2267" s="1"/>
      <c r="R2267" s="12"/>
      <c r="S2267" s="13"/>
      <c r="T2267" s="1"/>
      <c r="U2267" s="1"/>
      <c r="V2267" s="1"/>
    </row>
    <row r="2268" spans="1:22" x14ac:dyDescent="0.25">
      <c r="A2268" s="11"/>
      <c r="B2268" s="1"/>
      <c r="C2268" s="1"/>
      <c r="D2268" s="1"/>
      <c r="E2268" s="14"/>
      <c r="F2268" s="15"/>
      <c r="G2268" s="1"/>
      <c r="H2268" s="1"/>
      <c r="I2268" s="16"/>
      <c r="J2268" s="16"/>
      <c r="K2268" s="20"/>
      <c r="L2268" s="24"/>
      <c r="M2268" s="19"/>
      <c r="N2268" s="19"/>
      <c r="O2268" s="19"/>
      <c r="P2268" s="1"/>
      <c r="Q2268" s="1"/>
      <c r="R2268" s="12"/>
      <c r="S2268" s="13"/>
      <c r="T2268" s="1"/>
      <c r="U2268" s="1"/>
      <c r="V2268" s="1"/>
    </row>
    <row r="2269" spans="1:22" x14ac:dyDescent="0.25">
      <c r="A2269" s="11"/>
      <c r="B2269" s="1"/>
      <c r="C2269" s="1"/>
      <c r="D2269" s="1"/>
      <c r="E2269" s="14"/>
      <c r="F2269" s="15"/>
      <c r="G2269" s="1"/>
      <c r="H2269" s="1"/>
      <c r="I2269" s="16"/>
      <c r="J2269" s="16"/>
      <c r="K2269" s="20"/>
      <c r="L2269" s="24"/>
      <c r="M2269" s="19"/>
      <c r="N2269" s="19"/>
      <c r="O2269" s="19"/>
      <c r="P2269" s="1"/>
      <c r="Q2269" s="1"/>
      <c r="R2269" s="12"/>
      <c r="S2269" s="13"/>
      <c r="T2269" s="1"/>
      <c r="U2269" s="1"/>
      <c r="V2269" s="1"/>
    </row>
    <row r="2270" spans="1:22" x14ac:dyDescent="0.25">
      <c r="A2270" s="11"/>
      <c r="B2270" s="1"/>
      <c r="C2270" s="1"/>
      <c r="D2270" s="1"/>
      <c r="E2270" s="14"/>
      <c r="F2270" s="15"/>
      <c r="G2270" s="1"/>
      <c r="H2270" s="1"/>
      <c r="I2270" s="16"/>
      <c r="J2270" s="16"/>
      <c r="K2270" s="20"/>
      <c r="L2270" s="24"/>
      <c r="M2270" s="19"/>
      <c r="N2270" s="19"/>
      <c r="O2270" s="19"/>
      <c r="P2270" s="1"/>
      <c r="Q2270" s="1"/>
      <c r="R2270" s="12"/>
      <c r="S2270" s="13"/>
      <c r="T2270" s="1"/>
      <c r="U2270" s="1"/>
      <c r="V2270" s="1"/>
    </row>
    <row r="2271" spans="1:22" x14ac:dyDescent="0.25">
      <c r="A2271" s="11"/>
      <c r="B2271" s="1"/>
      <c r="C2271" s="1"/>
      <c r="D2271" s="1"/>
      <c r="E2271" s="14"/>
      <c r="F2271" s="15"/>
      <c r="G2271" s="1"/>
      <c r="H2271" s="1"/>
      <c r="I2271" s="16"/>
      <c r="J2271" s="16"/>
      <c r="K2271" s="20"/>
      <c r="L2271" s="24"/>
      <c r="M2271" s="19"/>
      <c r="N2271" s="19"/>
      <c r="O2271" s="19"/>
      <c r="P2271" s="1"/>
      <c r="Q2271" s="1"/>
      <c r="R2271" s="12"/>
      <c r="S2271" s="13"/>
      <c r="T2271" s="1"/>
      <c r="U2271" s="1"/>
      <c r="V2271" s="1"/>
    </row>
    <row r="2272" spans="1:22" x14ac:dyDescent="0.25">
      <c r="A2272" s="11"/>
      <c r="B2272" s="1"/>
      <c r="C2272" s="1"/>
      <c r="D2272" s="1"/>
      <c r="E2272" s="14"/>
      <c r="F2272" s="15"/>
      <c r="G2272" s="1"/>
      <c r="H2272" s="1"/>
      <c r="I2272" s="16"/>
      <c r="J2272" s="16"/>
      <c r="K2272" s="20"/>
      <c r="L2272" s="24"/>
      <c r="M2272" s="19"/>
      <c r="N2272" s="19"/>
      <c r="O2272" s="19"/>
      <c r="P2272" s="1"/>
      <c r="Q2272" s="1"/>
      <c r="R2272" s="12"/>
      <c r="S2272" s="13"/>
      <c r="T2272" s="1"/>
      <c r="U2272" s="1"/>
      <c r="V2272" s="1"/>
    </row>
    <row r="2273" spans="1:22" x14ac:dyDescent="0.25">
      <c r="A2273" s="11"/>
      <c r="B2273" s="1"/>
      <c r="C2273" s="1"/>
      <c r="D2273" s="1"/>
      <c r="E2273" s="14"/>
      <c r="F2273" s="15"/>
      <c r="G2273" s="1"/>
      <c r="H2273" s="1"/>
      <c r="I2273" s="16"/>
      <c r="J2273" s="16"/>
      <c r="K2273" s="20"/>
      <c r="L2273" s="24"/>
      <c r="M2273" s="19"/>
      <c r="N2273" s="19"/>
      <c r="O2273" s="19"/>
      <c r="P2273" s="1"/>
      <c r="Q2273" s="1"/>
      <c r="R2273" s="12"/>
      <c r="S2273" s="13"/>
      <c r="T2273" s="1"/>
      <c r="U2273" s="1"/>
      <c r="V2273" s="1"/>
    </row>
    <row r="2274" spans="1:22" x14ac:dyDescent="0.25">
      <c r="A2274" s="11"/>
      <c r="B2274" s="1"/>
      <c r="C2274" s="1"/>
      <c r="D2274" s="1"/>
      <c r="E2274" s="14"/>
      <c r="F2274" s="15"/>
      <c r="G2274" s="1"/>
      <c r="H2274" s="1"/>
      <c r="I2274" s="16"/>
      <c r="J2274" s="16"/>
      <c r="K2274" s="20"/>
      <c r="L2274" s="24"/>
      <c r="M2274" s="19"/>
      <c r="N2274" s="19"/>
      <c r="O2274" s="19"/>
      <c r="P2274" s="1"/>
      <c r="Q2274" s="1"/>
      <c r="R2274" s="12"/>
      <c r="S2274" s="13"/>
      <c r="T2274" s="1"/>
      <c r="U2274" s="1"/>
      <c r="V2274" s="1"/>
    </row>
    <row r="2275" spans="1:22" x14ac:dyDescent="0.25">
      <c r="A2275" s="11"/>
      <c r="B2275" s="1"/>
      <c r="C2275" s="1"/>
      <c r="D2275" s="1"/>
      <c r="E2275" s="14"/>
      <c r="F2275" s="15"/>
      <c r="G2275" s="1"/>
      <c r="H2275" s="1"/>
      <c r="I2275" s="16"/>
      <c r="J2275" s="16"/>
      <c r="K2275" s="20"/>
      <c r="L2275" s="24"/>
      <c r="M2275" s="19"/>
      <c r="N2275" s="19"/>
      <c r="O2275" s="19"/>
      <c r="P2275" s="1"/>
      <c r="Q2275" s="1"/>
      <c r="R2275" s="12"/>
      <c r="S2275" s="13"/>
      <c r="T2275" s="1"/>
      <c r="U2275" s="1"/>
      <c r="V2275" s="1"/>
    </row>
    <row r="2276" spans="1:22" x14ac:dyDescent="0.25">
      <c r="A2276" s="11"/>
      <c r="B2276" s="1"/>
      <c r="C2276" s="1"/>
      <c r="D2276" s="1"/>
      <c r="E2276" s="14"/>
      <c r="F2276" s="15"/>
      <c r="G2276" s="1"/>
      <c r="H2276" s="1"/>
      <c r="I2276" s="16"/>
      <c r="J2276" s="16"/>
      <c r="K2276" s="20"/>
      <c r="L2276" s="24"/>
      <c r="M2276" s="19"/>
      <c r="N2276" s="19"/>
      <c r="O2276" s="19"/>
      <c r="P2276" s="1"/>
      <c r="Q2276" s="1"/>
      <c r="R2276" s="12"/>
      <c r="S2276" s="13"/>
      <c r="T2276" s="1"/>
      <c r="U2276" s="1"/>
      <c r="V2276" s="1"/>
    </row>
    <row r="2277" spans="1:22" x14ac:dyDescent="0.25">
      <c r="A2277" s="11"/>
      <c r="B2277" s="1"/>
      <c r="C2277" s="1"/>
      <c r="D2277" s="1"/>
      <c r="E2277" s="14"/>
      <c r="F2277" s="15"/>
      <c r="G2277" s="1"/>
      <c r="H2277" s="1"/>
      <c r="I2277" s="16"/>
      <c r="J2277" s="16"/>
      <c r="K2277" s="20"/>
      <c r="L2277" s="24"/>
      <c r="M2277" s="19"/>
      <c r="N2277" s="19"/>
      <c r="O2277" s="19"/>
      <c r="P2277" s="1"/>
      <c r="Q2277" s="1"/>
      <c r="R2277" s="12"/>
      <c r="S2277" s="13"/>
      <c r="T2277" s="1"/>
      <c r="U2277" s="1"/>
      <c r="V2277" s="1"/>
    </row>
    <row r="2278" spans="1:22" x14ac:dyDescent="0.25">
      <c r="A2278" s="11"/>
      <c r="B2278" s="1"/>
      <c r="C2278" s="1"/>
      <c r="D2278" s="1"/>
      <c r="E2278" s="14"/>
      <c r="F2278" s="15"/>
      <c r="G2278" s="1"/>
      <c r="H2278" s="1"/>
      <c r="I2278" s="16"/>
      <c r="J2278" s="16"/>
      <c r="K2278" s="20"/>
      <c r="L2278" s="24"/>
      <c r="M2278" s="19"/>
      <c r="N2278" s="19"/>
      <c r="O2278" s="19"/>
      <c r="P2278" s="1"/>
      <c r="Q2278" s="1"/>
      <c r="R2278" s="12"/>
      <c r="S2278" s="13"/>
      <c r="T2278" s="1"/>
      <c r="U2278" s="1"/>
      <c r="V2278" s="1"/>
    </row>
    <row r="2279" spans="1:22" x14ac:dyDescent="0.25">
      <c r="A2279" s="11"/>
      <c r="B2279" s="1"/>
      <c r="C2279" s="1"/>
      <c r="D2279" s="1"/>
      <c r="E2279" s="14"/>
      <c r="F2279" s="15"/>
      <c r="G2279" s="1"/>
      <c r="H2279" s="1"/>
      <c r="I2279" s="16"/>
      <c r="J2279" s="16"/>
      <c r="K2279" s="20"/>
      <c r="L2279" s="24"/>
      <c r="M2279" s="19"/>
      <c r="N2279" s="19"/>
      <c r="O2279" s="19"/>
      <c r="P2279" s="1"/>
      <c r="Q2279" s="1"/>
      <c r="R2279" s="12"/>
      <c r="S2279" s="13"/>
      <c r="T2279" s="1"/>
      <c r="U2279" s="1"/>
      <c r="V2279" s="1"/>
    </row>
    <row r="2280" spans="1:22" x14ac:dyDescent="0.25">
      <c r="A2280" s="11"/>
      <c r="B2280" s="1"/>
      <c r="C2280" s="1"/>
      <c r="D2280" s="1"/>
      <c r="E2280" s="14"/>
      <c r="F2280" s="15"/>
      <c r="G2280" s="1"/>
      <c r="H2280" s="1"/>
      <c r="I2280" s="16"/>
      <c r="J2280" s="16"/>
      <c r="K2280" s="20"/>
      <c r="L2280" s="24"/>
      <c r="M2280" s="19"/>
      <c r="N2280" s="19"/>
      <c r="O2280" s="19"/>
      <c r="P2280" s="1"/>
      <c r="Q2280" s="1"/>
      <c r="R2280" s="12"/>
      <c r="S2280" s="13"/>
      <c r="T2280" s="1"/>
      <c r="U2280" s="1"/>
      <c r="V2280" s="1"/>
    </row>
    <row r="2281" spans="1:22" x14ac:dyDescent="0.25">
      <c r="A2281" s="11"/>
      <c r="B2281" s="1"/>
      <c r="C2281" s="1"/>
      <c r="D2281" s="1"/>
      <c r="E2281" s="14"/>
      <c r="F2281" s="15"/>
      <c r="G2281" s="1"/>
      <c r="H2281" s="1"/>
      <c r="I2281" s="16"/>
      <c r="J2281" s="16"/>
      <c r="K2281" s="20"/>
      <c r="L2281" s="24"/>
      <c r="M2281" s="19"/>
      <c r="N2281" s="19"/>
      <c r="O2281" s="19"/>
      <c r="P2281" s="1"/>
      <c r="Q2281" s="1"/>
      <c r="R2281" s="12"/>
      <c r="S2281" s="13"/>
      <c r="T2281" s="1"/>
      <c r="U2281" s="1"/>
      <c r="V2281" s="1"/>
    </row>
    <row r="2282" spans="1:22" x14ac:dyDescent="0.25">
      <c r="A2282" s="11"/>
      <c r="B2282" s="1"/>
      <c r="C2282" s="1"/>
      <c r="D2282" s="1"/>
      <c r="E2282" s="14"/>
      <c r="F2282" s="15"/>
      <c r="G2282" s="1"/>
      <c r="H2282" s="1"/>
      <c r="I2282" s="16"/>
      <c r="J2282" s="16"/>
      <c r="K2282" s="20"/>
      <c r="L2282" s="24"/>
      <c r="M2282" s="19"/>
      <c r="N2282" s="19"/>
      <c r="O2282" s="19"/>
      <c r="P2282" s="1"/>
      <c r="Q2282" s="1"/>
      <c r="R2282" s="12"/>
      <c r="S2282" s="13"/>
      <c r="T2282" s="1"/>
      <c r="U2282" s="1"/>
      <c r="V2282" s="1"/>
    </row>
    <row r="2283" spans="1:22" x14ac:dyDescent="0.25">
      <c r="A2283" s="11"/>
      <c r="B2283" s="1"/>
      <c r="C2283" s="1"/>
      <c r="D2283" s="1"/>
      <c r="E2283" s="14"/>
      <c r="F2283" s="15"/>
      <c r="G2283" s="1"/>
      <c r="H2283" s="1"/>
      <c r="I2283" s="16"/>
      <c r="J2283" s="16"/>
      <c r="K2283" s="20"/>
      <c r="L2283" s="24"/>
      <c r="M2283" s="19"/>
      <c r="N2283" s="19"/>
      <c r="O2283" s="19"/>
      <c r="P2283" s="1"/>
      <c r="Q2283" s="1"/>
      <c r="R2283" s="12"/>
      <c r="S2283" s="13"/>
      <c r="T2283" s="1"/>
      <c r="U2283" s="1"/>
      <c r="V2283" s="1"/>
    </row>
    <row r="2284" spans="1:22" x14ac:dyDescent="0.25">
      <c r="A2284" s="11"/>
      <c r="B2284" s="1"/>
      <c r="C2284" s="1"/>
      <c r="D2284" s="1"/>
      <c r="E2284" s="14"/>
      <c r="F2284" s="15"/>
      <c r="G2284" s="1"/>
      <c r="H2284" s="1"/>
      <c r="I2284" s="16"/>
      <c r="J2284" s="16"/>
      <c r="K2284" s="20"/>
      <c r="L2284" s="24"/>
      <c r="M2284" s="19"/>
      <c r="N2284" s="19"/>
      <c r="O2284" s="19"/>
      <c r="P2284" s="1"/>
      <c r="Q2284" s="1"/>
      <c r="R2284" s="12"/>
      <c r="S2284" s="13"/>
      <c r="T2284" s="1"/>
      <c r="U2284" s="1"/>
      <c r="V2284" s="1"/>
    </row>
    <row r="2285" spans="1:22" x14ac:dyDescent="0.25">
      <c r="A2285" s="11"/>
      <c r="B2285" s="1"/>
      <c r="C2285" s="1"/>
      <c r="D2285" s="1"/>
      <c r="E2285" s="14"/>
      <c r="F2285" s="15"/>
      <c r="G2285" s="1"/>
      <c r="H2285" s="1"/>
      <c r="I2285" s="16"/>
      <c r="J2285" s="16"/>
      <c r="K2285" s="20"/>
      <c r="L2285" s="24"/>
      <c r="M2285" s="19"/>
      <c r="N2285" s="19"/>
      <c r="O2285" s="19"/>
      <c r="P2285" s="1"/>
      <c r="Q2285" s="1"/>
      <c r="R2285" s="12"/>
      <c r="S2285" s="13"/>
      <c r="T2285" s="1"/>
      <c r="U2285" s="1"/>
      <c r="V2285" s="1"/>
    </row>
    <row r="2286" spans="1:22" x14ac:dyDescent="0.25">
      <c r="A2286" s="11"/>
      <c r="B2286" s="1"/>
      <c r="C2286" s="1"/>
      <c r="D2286" s="1"/>
      <c r="E2286" s="14"/>
      <c r="F2286" s="15"/>
      <c r="G2286" s="1"/>
      <c r="H2286" s="1"/>
      <c r="I2286" s="16"/>
      <c r="J2286" s="16"/>
      <c r="K2286" s="20"/>
      <c r="L2286" s="24"/>
      <c r="M2286" s="19"/>
      <c r="N2286" s="19"/>
      <c r="O2286" s="19"/>
      <c r="P2286" s="1"/>
      <c r="Q2286" s="1"/>
      <c r="R2286" s="12"/>
      <c r="S2286" s="13"/>
      <c r="T2286" s="1"/>
      <c r="U2286" s="1"/>
      <c r="V2286" s="1"/>
    </row>
    <row r="2287" spans="1:22" x14ac:dyDescent="0.25">
      <c r="A2287" s="11"/>
      <c r="B2287" s="1"/>
      <c r="C2287" s="1"/>
      <c r="D2287" s="1"/>
      <c r="E2287" s="14"/>
      <c r="F2287" s="15"/>
      <c r="G2287" s="1"/>
      <c r="H2287" s="1"/>
      <c r="I2287" s="16"/>
      <c r="J2287" s="16"/>
      <c r="K2287" s="20"/>
      <c r="L2287" s="24"/>
      <c r="M2287" s="19"/>
      <c r="N2287" s="19"/>
      <c r="O2287" s="19"/>
      <c r="P2287" s="1"/>
      <c r="Q2287" s="1"/>
      <c r="R2287" s="12"/>
      <c r="S2287" s="13"/>
      <c r="T2287" s="1"/>
      <c r="U2287" s="1"/>
      <c r="V2287" s="1"/>
    </row>
    <row r="2288" spans="1:22" x14ac:dyDescent="0.25">
      <c r="A2288" s="11"/>
      <c r="B2288" s="1"/>
      <c r="C2288" s="1"/>
      <c r="D2288" s="1"/>
      <c r="E2288" s="14"/>
      <c r="F2288" s="15"/>
      <c r="G2288" s="1"/>
      <c r="H2288" s="1"/>
      <c r="I2288" s="16"/>
      <c r="J2288" s="16"/>
      <c r="K2288" s="20"/>
      <c r="L2288" s="24"/>
      <c r="M2288" s="19"/>
      <c r="N2288" s="19"/>
      <c r="O2288" s="19"/>
      <c r="P2288" s="1"/>
      <c r="Q2288" s="1"/>
      <c r="R2288" s="12"/>
      <c r="S2288" s="13"/>
      <c r="T2288" s="1"/>
      <c r="U2288" s="1"/>
      <c r="V2288" s="1"/>
    </row>
    <row r="2289" spans="1:22" x14ac:dyDescent="0.25">
      <c r="A2289" s="11"/>
      <c r="B2289" s="1"/>
      <c r="C2289" s="1"/>
      <c r="D2289" s="1"/>
      <c r="E2289" s="14"/>
      <c r="F2289" s="15"/>
      <c r="G2289" s="1"/>
      <c r="H2289" s="1"/>
      <c r="I2289" s="16"/>
      <c r="J2289" s="16"/>
      <c r="K2289" s="20"/>
      <c r="L2289" s="24"/>
      <c r="M2289" s="19"/>
      <c r="N2289" s="19"/>
      <c r="O2289" s="19"/>
      <c r="P2289" s="1"/>
      <c r="Q2289" s="1"/>
      <c r="R2289" s="12"/>
      <c r="S2289" s="13"/>
      <c r="T2289" s="1"/>
      <c r="U2289" s="1"/>
      <c r="V2289" s="1"/>
    </row>
    <row r="2290" spans="1:22" x14ac:dyDescent="0.25">
      <c r="A2290" s="11"/>
      <c r="B2290" s="1"/>
      <c r="C2290" s="1"/>
      <c r="D2290" s="1"/>
      <c r="E2290" s="14"/>
      <c r="F2290" s="15"/>
      <c r="G2290" s="1"/>
      <c r="H2290" s="1"/>
      <c r="I2290" s="16"/>
      <c r="J2290" s="16"/>
      <c r="K2290" s="20"/>
      <c r="L2290" s="24"/>
      <c r="M2290" s="19"/>
      <c r="N2290" s="19"/>
      <c r="O2290" s="19"/>
      <c r="P2290" s="1"/>
      <c r="Q2290" s="1"/>
      <c r="R2290" s="12"/>
      <c r="S2290" s="13"/>
      <c r="T2290" s="1"/>
      <c r="U2290" s="1"/>
      <c r="V2290" s="1"/>
    </row>
    <row r="2291" spans="1:22" x14ac:dyDescent="0.25">
      <c r="A2291" s="11"/>
      <c r="B2291" s="1"/>
      <c r="C2291" s="1"/>
      <c r="D2291" s="1"/>
      <c r="E2291" s="14"/>
      <c r="F2291" s="15"/>
      <c r="G2291" s="1"/>
      <c r="H2291" s="1"/>
      <c r="I2291" s="16"/>
      <c r="J2291" s="16"/>
      <c r="K2291" s="20"/>
      <c r="L2291" s="24"/>
      <c r="M2291" s="19"/>
      <c r="N2291" s="19"/>
      <c r="O2291" s="19"/>
      <c r="P2291" s="1"/>
      <c r="Q2291" s="1"/>
      <c r="R2291" s="12"/>
      <c r="S2291" s="13"/>
      <c r="T2291" s="1"/>
      <c r="U2291" s="1"/>
      <c r="V2291" s="1"/>
    </row>
    <row r="2292" spans="1:22" x14ac:dyDescent="0.25">
      <c r="A2292" s="11"/>
      <c r="B2292" s="1"/>
      <c r="C2292" s="1"/>
      <c r="D2292" s="1"/>
      <c r="E2292" s="14"/>
      <c r="F2292" s="15"/>
      <c r="G2292" s="1"/>
      <c r="H2292" s="1"/>
      <c r="I2292" s="16"/>
      <c r="J2292" s="16"/>
      <c r="K2292" s="20"/>
      <c r="L2292" s="24"/>
      <c r="M2292" s="19"/>
      <c r="N2292" s="19"/>
      <c r="O2292" s="19"/>
      <c r="P2292" s="1"/>
      <c r="Q2292" s="1"/>
      <c r="R2292" s="12"/>
      <c r="S2292" s="13"/>
      <c r="T2292" s="1"/>
      <c r="U2292" s="1"/>
      <c r="V2292" s="1"/>
    </row>
    <row r="2293" spans="1:22" x14ac:dyDescent="0.25">
      <c r="A2293" s="11"/>
      <c r="B2293" s="1"/>
      <c r="C2293" s="1"/>
      <c r="D2293" s="1"/>
      <c r="E2293" s="14"/>
      <c r="F2293" s="15"/>
      <c r="G2293" s="1"/>
      <c r="H2293" s="1"/>
      <c r="I2293" s="16"/>
      <c r="J2293" s="16"/>
      <c r="K2293" s="20"/>
      <c r="L2293" s="24"/>
      <c r="M2293" s="19"/>
      <c r="N2293" s="19"/>
      <c r="O2293" s="19"/>
      <c r="P2293" s="1"/>
      <c r="Q2293" s="1"/>
      <c r="R2293" s="12"/>
      <c r="S2293" s="13"/>
      <c r="T2293" s="1"/>
      <c r="U2293" s="1"/>
      <c r="V2293" s="1"/>
    </row>
    <row r="2294" spans="1:22" x14ac:dyDescent="0.25">
      <c r="A2294" s="11"/>
      <c r="B2294" s="1"/>
      <c r="C2294" s="1"/>
      <c r="D2294" s="1"/>
      <c r="E2294" s="14"/>
      <c r="F2294" s="15"/>
      <c r="G2294" s="1"/>
      <c r="H2294" s="1"/>
      <c r="I2294" s="16"/>
      <c r="J2294" s="16"/>
      <c r="K2294" s="20"/>
      <c r="L2294" s="24"/>
      <c r="M2294" s="19"/>
      <c r="N2294" s="19"/>
      <c r="O2294" s="19"/>
      <c r="P2294" s="1"/>
      <c r="Q2294" s="1"/>
      <c r="R2294" s="12"/>
      <c r="S2294" s="13"/>
      <c r="T2294" s="1"/>
      <c r="U2294" s="1"/>
      <c r="V2294" s="1"/>
    </row>
    <row r="2295" spans="1:22" x14ac:dyDescent="0.25">
      <c r="A2295" s="11"/>
      <c r="B2295" s="1"/>
      <c r="C2295" s="1"/>
      <c r="D2295" s="1"/>
      <c r="E2295" s="14"/>
      <c r="F2295" s="15"/>
      <c r="G2295" s="1"/>
      <c r="H2295" s="1"/>
      <c r="I2295" s="16"/>
      <c r="J2295" s="16"/>
      <c r="K2295" s="20"/>
      <c r="L2295" s="24"/>
      <c r="M2295" s="19"/>
      <c r="N2295" s="19"/>
      <c r="O2295" s="19"/>
      <c r="P2295" s="1"/>
      <c r="Q2295" s="1"/>
      <c r="R2295" s="12"/>
      <c r="S2295" s="13"/>
      <c r="T2295" s="1"/>
      <c r="U2295" s="1"/>
      <c r="V2295" s="1"/>
    </row>
    <row r="2296" spans="1:22" x14ac:dyDescent="0.25">
      <c r="A2296" s="11"/>
      <c r="B2296" s="1"/>
      <c r="C2296" s="1"/>
      <c r="D2296" s="1"/>
      <c r="E2296" s="14"/>
      <c r="F2296" s="15"/>
      <c r="G2296" s="1"/>
      <c r="H2296" s="1"/>
      <c r="I2296" s="16"/>
      <c r="J2296" s="16"/>
      <c r="K2296" s="20"/>
      <c r="L2296" s="24"/>
      <c r="M2296" s="19"/>
      <c r="N2296" s="19"/>
      <c r="O2296" s="19"/>
      <c r="P2296" s="1"/>
      <c r="Q2296" s="1"/>
      <c r="R2296" s="12"/>
      <c r="S2296" s="13"/>
      <c r="T2296" s="1"/>
      <c r="U2296" s="1"/>
      <c r="V2296" s="1"/>
    </row>
    <row r="2297" spans="1:22" x14ac:dyDescent="0.25">
      <c r="A2297" s="11"/>
      <c r="B2297" s="1"/>
      <c r="C2297" s="1"/>
      <c r="D2297" s="1"/>
      <c r="E2297" s="14"/>
      <c r="F2297" s="15"/>
      <c r="G2297" s="1"/>
      <c r="H2297" s="1"/>
      <c r="I2297" s="16"/>
      <c r="J2297" s="16"/>
      <c r="K2297" s="20"/>
      <c r="L2297" s="24"/>
      <c r="M2297" s="19"/>
      <c r="N2297" s="19"/>
      <c r="O2297" s="19"/>
      <c r="P2297" s="1"/>
      <c r="Q2297" s="1"/>
      <c r="R2297" s="12"/>
      <c r="S2297" s="13"/>
      <c r="T2297" s="1"/>
      <c r="U2297" s="1"/>
      <c r="V2297" s="1"/>
    </row>
    <row r="2298" spans="1:22" x14ac:dyDescent="0.25">
      <c r="A2298" s="11"/>
      <c r="B2298" s="1"/>
      <c r="C2298" s="1"/>
      <c r="D2298" s="1"/>
      <c r="E2298" s="14"/>
      <c r="F2298" s="15"/>
      <c r="G2298" s="1"/>
      <c r="H2298" s="1"/>
      <c r="I2298" s="16"/>
      <c r="J2298" s="16"/>
      <c r="K2298" s="20"/>
      <c r="L2298" s="24"/>
      <c r="M2298" s="19"/>
      <c r="N2298" s="19"/>
      <c r="O2298" s="19"/>
      <c r="P2298" s="1"/>
      <c r="Q2298" s="1"/>
      <c r="R2298" s="12"/>
      <c r="S2298" s="13"/>
      <c r="T2298" s="1"/>
      <c r="U2298" s="1"/>
      <c r="V2298" s="1"/>
    </row>
    <row r="2299" spans="1:22" x14ac:dyDescent="0.25">
      <c r="A2299" s="11"/>
      <c r="B2299" s="1"/>
      <c r="C2299" s="1"/>
      <c r="D2299" s="1"/>
      <c r="E2299" s="14"/>
      <c r="F2299" s="15"/>
      <c r="G2299" s="1"/>
      <c r="H2299" s="1"/>
      <c r="I2299" s="16"/>
      <c r="J2299" s="16"/>
      <c r="K2299" s="20"/>
      <c r="L2299" s="24"/>
      <c r="M2299" s="19"/>
      <c r="N2299" s="19"/>
      <c r="O2299" s="19"/>
      <c r="P2299" s="1"/>
      <c r="Q2299" s="1"/>
      <c r="R2299" s="12"/>
      <c r="S2299" s="13"/>
      <c r="T2299" s="1"/>
      <c r="U2299" s="1"/>
      <c r="V2299" s="1"/>
    </row>
    <row r="2300" spans="1:22" x14ac:dyDescent="0.25">
      <c r="A2300" s="11"/>
      <c r="B2300" s="1"/>
      <c r="C2300" s="1"/>
      <c r="D2300" s="1"/>
      <c r="E2300" s="14"/>
      <c r="F2300" s="15"/>
      <c r="G2300" s="1"/>
      <c r="H2300" s="1"/>
      <c r="I2300" s="16"/>
      <c r="J2300" s="16"/>
      <c r="K2300" s="20"/>
      <c r="L2300" s="24"/>
      <c r="M2300" s="19"/>
      <c r="N2300" s="19"/>
      <c r="O2300" s="19"/>
      <c r="P2300" s="1"/>
      <c r="Q2300" s="1"/>
      <c r="R2300" s="12"/>
      <c r="S2300" s="13"/>
      <c r="T2300" s="1"/>
      <c r="U2300" s="1"/>
      <c r="V2300" s="1"/>
    </row>
    <row r="2301" spans="1:22" x14ac:dyDescent="0.25">
      <c r="A2301" s="11"/>
      <c r="B2301" s="1"/>
      <c r="C2301" s="1"/>
      <c r="D2301" s="1"/>
      <c r="E2301" s="14"/>
      <c r="F2301" s="15"/>
      <c r="G2301" s="1"/>
      <c r="H2301" s="1"/>
      <c r="I2301" s="16"/>
      <c r="J2301" s="16"/>
      <c r="K2301" s="20"/>
      <c r="L2301" s="24"/>
      <c r="M2301" s="19"/>
      <c r="N2301" s="19"/>
      <c r="O2301" s="19"/>
      <c r="P2301" s="1"/>
      <c r="Q2301" s="1"/>
      <c r="R2301" s="12"/>
      <c r="S2301" s="13"/>
      <c r="T2301" s="1"/>
      <c r="U2301" s="1"/>
      <c r="V2301" s="1"/>
    </row>
    <row r="2302" spans="1:22" x14ac:dyDescent="0.25">
      <c r="A2302" s="11"/>
      <c r="B2302" s="1"/>
      <c r="C2302" s="1"/>
      <c r="D2302" s="1"/>
      <c r="E2302" s="14"/>
      <c r="F2302" s="15"/>
      <c r="G2302" s="1"/>
      <c r="H2302" s="1"/>
      <c r="I2302" s="16"/>
      <c r="J2302" s="16"/>
      <c r="K2302" s="20"/>
      <c r="L2302" s="24"/>
      <c r="M2302" s="19"/>
      <c r="N2302" s="19"/>
      <c r="O2302" s="19"/>
      <c r="P2302" s="1"/>
      <c r="Q2302" s="1"/>
      <c r="R2302" s="12"/>
      <c r="S2302" s="13"/>
      <c r="T2302" s="1"/>
      <c r="U2302" s="1"/>
      <c r="V2302" s="1"/>
    </row>
    <row r="2303" spans="1:22" x14ac:dyDescent="0.25">
      <c r="A2303" s="11"/>
      <c r="B2303" s="1"/>
      <c r="C2303" s="1"/>
      <c r="D2303" s="1"/>
      <c r="E2303" s="14"/>
      <c r="F2303" s="15"/>
      <c r="G2303" s="1"/>
      <c r="H2303" s="1"/>
      <c r="I2303" s="16"/>
      <c r="J2303" s="16"/>
      <c r="K2303" s="20"/>
      <c r="L2303" s="24"/>
      <c r="M2303" s="19"/>
      <c r="N2303" s="19"/>
      <c r="O2303" s="19"/>
      <c r="P2303" s="1"/>
      <c r="Q2303" s="1"/>
      <c r="R2303" s="12"/>
      <c r="S2303" s="13"/>
      <c r="T2303" s="1"/>
      <c r="U2303" s="1"/>
      <c r="V2303" s="1"/>
    </row>
    <row r="2304" spans="1:22" x14ac:dyDescent="0.25">
      <c r="A2304" s="11"/>
      <c r="B2304" s="1"/>
      <c r="C2304" s="1"/>
      <c r="D2304" s="1"/>
      <c r="E2304" s="14"/>
      <c r="F2304" s="15"/>
      <c r="G2304" s="1"/>
      <c r="H2304" s="1"/>
      <c r="I2304" s="16"/>
      <c r="J2304" s="16"/>
      <c r="K2304" s="20"/>
      <c r="L2304" s="24"/>
      <c r="M2304" s="19"/>
      <c r="N2304" s="19"/>
      <c r="O2304" s="19"/>
      <c r="P2304" s="1"/>
      <c r="Q2304" s="1"/>
      <c r="R2304" s="12"/>
      <c r="S2304" s="13"/>
      <c r="T2304" s="1"/>
      <c r="U2304" s="1"/>
      <c r="V2304" s="1"/>
    </row>
    <row r="2305" spans="1:22" x14ac:dyDescent="0.25">
      <c r="A2305" s="11"/>
      <c r="B2305" s="1"/>
      <c r="C2305" s="1"/>
      <c r="D2305" s="1"/>
      <c r="E2305" s="14"/>
      <c r="F2305" s="15"/>
      <c r="G2305" s="1"/>
      <c r="H2305" s="1"/>
      <c r="I2305" s="16"/>
      <c r="J2305" s="16"/>
      <c r="K2305" s="20"/>
      <c r="L2305" s="24"/>
      <c r="M2305" s="19"/>
      <c r="N2305" s="19"/>
      <c r="O2305" s="19"/>
      <c r="P2305" s="1"/>
      <c r="Q2305" s="1"/>
      <c r="R2305" s="12"/>
      <c r="S2305" s="13"/>
      <c r="T2305" s="1"/>
      <c r="U2305" s="1"/>
      <c r="V2305" s="1"/>
    </row>
    <row r="2306" spans="1:22" x14ac:dyDescent="0.25">
      <c r="A2306" s="11"/>
      <c r="B2306" s="1"/>
      <c r="C2306" s="1"/>
      <c r="D2306" s="1"/>
      <c r="E2306" s="14"/>
      <c r="F2306" s="15"/>
      <c r="G2306" s="1"/>
      <c r="H2306" s="1"/>
      <c r="I2306" s="16"/>
      <c r="J2306" s="16"/>
      <c r="K2306" s="20"/>
      <c r="L2306" s="24"/>
      <c r="M2306" s="19"/>
      <c r="N2306" s="19"/>
      <c r="O2306" s="19"/>
      <c r="P2306" s="1"/>
      <c r="Q2306" s="1"/>
      <c r="R2306" s="12"/>
      <c r="S2306" s="13"/>
      <c r="T2306" s="1"/>
      <c r="U2306" s="1"/>
      <c r="V2306" s="1"/>
    </row>
    <row r="2307" spans="1:22" x14ac:dyDescent="0.25">
      <c r="A2307" s="11"/>
      <c r="B2307" s="1"/>
      <c r="C2307" s="1"/>
      <c r="D2307" s="1"/>
      <c r="E2307" s="14"/>
      <c r="F2307" s="15"/>
      <c r="G2307" s="1"/>
      <c r="H2307" s="1"/>
      <c r="I2307" s="16"/>
      <c r="J2307" s="16"/>
      <c r="K2307" s="20"/>
      <c r="L2307" s="24"/>
      <c r="M2307" s="19"/>
      <c r="N2307" s="19"/>
      <c r="O2307" s="19"/>
      <c r="P2307" s="1"/>
      <c r="Q2307" s="1"/>
      <c r="R2307" s="12"/>
      <c r="S2307" s="13"/>
      <c r="T2307" s="1"/>
      <c r="U2307" s="1"/>
      <c r="V2307" s="1"/>
    </row>
    <row r="2308" spans="1:22" x14ac:dyDescent="0.25">
      <c r="A2308" s="11"/>
      <c r="B2308" s="1"/>
      <c r="C2308" s="1"/>
      <c r="D2308" s="1"/>
      <c r="E2308" s="14"/>
      <c r="F2308" s="15"/>
      <c r="G2308" s="1"/>
      <c r="H2308" s="1"/>
      <c r="I2308" s="16"/>
      <c r="J2308" s="16"/>
      <c r="K2308" s="20"/>
      <c r="L2308" s="24"/>
      <c r="M2308" s="19"/>
      <c r="N2308" s="19"/>
      <c r="O2308" s="19"/>
      <c r="P2308" s="1"/>
      <c r="Q2308" s="1"/>
      <c r="R2308" s="12"/>
      <c r="S2308" s="13"/>
      <c r="T2308" s="1"/>
      <c r="U2308" s="1"/>
      <c r="V2308" s="1"/>
    </row>
    <row r="2309" spans="1:22" x14ac:dyDescent="0.25">
      <c r="A2309" s="11"/>
      <c r="B2309" s="1"/>
      <c r="C2309" s="1"/>
      <c r="D2309" s="1"/>
      <c r="E2309" s="14"/>
      <c r="F2309" s="15"/>
      <c r="G2309" s="1"/>
      <c r="H2309" s="1"/>
      <c r="I2309" s="16"/>
      <c r="J2309" s="16"/>
      <c r="K2309" s="20"/>
      <c r="L2309" s="24"/>
      <c r="M2309" s="19"/>
      <c r="N2309" s="19"/>
      <c r="O2309" s="19"/>
      <c r="P2309" s="1"/>
      <c r="Q2309" s="1"/>
      <c r="R2309" s="12"/>
      <c r="S2309" s="13"/>
      <c r="T2309" s="1"/>
      <c r="U2309" s="1"/>
      <c r="V2309" s="1"/>
    </row>
    <row r="2310" spans="1:22" x14ac:dyDescent="0.25">
      <c r="A2310" s="11"/>
      <c r="B2310" s="1"/>
      <c r="C2310" s="1"/>
      <c r="D2310" s="1"/>
      <c r="E2310" s="14"/>
      <c r="F2310" s="15"/>
      <c r="G2310" s="1"/>
      <c r="H2310" s="1"/>
      <c r="I2310" s="16"/>
      <c r="J2310" s="16"/>
      <c r="K2310" s="20"/>
      <c r="L2310" s="24"/>
      <c r="M2310" s="19"/>
      <c r="N2310" s="19"/>
      <c r="O2310" s="19"/>
      <c r="P2310" s="1"/>
      <c r="Q2310" s="1"/>
      <c r="R2310" s="12"/>
      <c r="S2310" s="13"/>
      <c r="T2310" s="1"/>
      <c r="U2310" s="1"/>
      <c r="V2310" s="1"/>
    </row>
    <row r="2311" spans="1:22" x14ac:dyDescent="0.25">
      <c r="A2311" s="11"/>
      <c r="B2311" s="1"/>
      <c r="C2311" s="1"/>
      <c r="D2311" s="1"/>
      <c r="E2311" s="14"/>
      <c r="F2311" s="15"/>
      <c r="G2311" s="1"/>
      <c r="H2311" s="1"/>
      <c r="I2311" s="16"/>
      <c r="J2311" s="16"/>
      <c r="K2311" s="20"/>
      <c r="L2311" s="24"/>
      <c r="M2311" s="19"/>
      <c r="N2311" s="19"/>
      <c r="O2311" s="19"/>
      <c r="P2311" s="1"/>
      <c r="Q2311" s="1"/>
      <c r="R2311" s="12"/>
      <c r="S2311" s="13"/>
      <c r="T2311" s="1"/>
      <c r="U2311" s="1"/>
      <c r="V2311" s="1"/>
    </row>
    <row r="2312" spans="1:22" x14ac:dyDescent="0.25">
      <c r="A2312" s="11"/>
      <c r="B2312" s="1"/>
      <c r="C2312" s="1"/>
      <c r="D2312" s="1"/>
      <c r="E2312" s="14"/>
      <c r="F2312" s="15"/>
      <c r="G2312" s="1"/>
      <c r="H2312" s="1"/>
      <c r="I2312" s="16"/>
      <c r="J2312" s="16"/>
      <c r="K2312" s="20"/>
      <c r="L2312" s="24"/>
      <c r="M2312" s="19"/>
      <c r="N2312" s="19"/>
      <c r="O2312" s="19"/>
      <c r="P2312" s="1"/>
      <c r="Q2312" s="1"/>
      <c r="R2312" s="12"/>
      <c r="S2312" s="13"/>
      <c r="T2312" s="1"/>
      <c r="U2312" s="1"/>
      <c r="V2312" s="1"/>
    </row>
    <row r="2313" spans="1:22" x14ac:dyDescent="0.25">
      <c r="A2313" s="11"/>
      <c r="B2313" s="1"/>
      <c r="C2313" s="1"/>
      <c r="D2313" s="1"/>
      <c r="E2313" s="14"/>
      <c r="F2313" s="15"/>
      <c r="G2313" s="1"/>
      <c r="H2313" s="1"/>
      <c r="I2313" s="16"/>
      <c r="J2313" s="16"/>
      <c r="K2313" s="20"/>
      <c r="L2313" s="24"/>
      <c r="M2313" s="19"/>
      <c r="N2313" s="19"/>
      <c r="O2313" s="19"/>
      <c r="P2313" s="1"/>
      <c r="Q2313" s="1"/>
      <c r="R2313" s="12"/>
      <c r="S2313" s="13"/>
      <c r="T2313" s="1"/>
      <c r="U2313" s="1"/>
      <c r="V2313" s="1"/>
    </row>
    <row r="2314" spans="1:22" x14ac:dyDescent="0.25">
      <c r="A2314" s="11"/>
      <c r="B2314" s="1"/>
      <c r="C2314" s="1"/>
      <c r="D2314" s="1"/>
      <c r="E2314" s="14"/>
      <c r="F2314" s="15"/>
      <c r="G2314" s="1"/>
      <c r="H2314" s="1"/>
      <c r="I2314" s="16"/>
      <c r="J2314" s="16"/>
      <c r="K2314" s="20"/>
      <c r="L2314" s="24"/>
      <c r="M2314" s="19"/>
      <c r="N2314" s="19"/>
      <c r="O2314" s="19"/>
      <c r="P2314" s="1"/>
      <c r="Q2314" s="1"/>
      <c r="R2314" s="12"/>
      <c r="S2314" s="13"/>
      <c r="T2314" s="1"/>
      <c r="U2314" s="1"/>
      <c r="V2314" s="1"/>
    </row>
    <row r="2315" spans="1:22" x14ac:dyDescent="0.25">
      <c r="A2315" s="11"/>
      <c r="B2315" s="1"/>
      <c r="C2315" s="1"/>
      <c r="D2315" s="1"/>
      <c r="E2315" s="14"/>
      <c r="F2315" s="15"/>
      <c r="G2315" s="1"/>
      <c r="H2315" s="1"/>
      <c r="I2315" s="16"/>
      <c r="J2315" s="16"/>
      <c r="K2315" s="20"/>
      <c r="L2315" s="24"/>
      <c r="M2315" s="19"/>
      <c r="N2315" s="19"/>
      <c r="O2315" s="19"/>
      <c r="P2315" s="1"/>
      <c r="Q2315" s="1"/>
      <c r="R2315" s="12"/>
      <c r="S2315" s="13"/>
      <c r="T2315" s="1"/>
      <c r="U2315" s="1"/>
      <c r="V2315" s="1"/>
    </row>
    <row r="2316" spans="1:22" x14ac:dyDescent="0.25">
      <c r="A2316" s="11"/>
      <c r="B2316" s="1"/>
      <c r="C2316" s="1"/>
      <c r="D2316" s="1"/>
      <c r="E2316" s="14"/>
      <c r="F2316" s="15"/>
      <c r="G2316" s="1"/>
      <c r="H2316" s="1"/>
      <c r="I2316" s="16"/>
      <c r="J2316" s="16"/>
      <c r="K2316" s="20"/>
      <c r="L2316" s="24"/>
      <c r="M2316" s="19"/>
      <c r="N2316" s="19"/>
      <c r="O2316" s="19"/>
      <c r="P2316" s="1"/>
      <c r="Q2316" s="1"/>
      <c r="R2316" s="12"/>
      <c r="S2316" s="13"/>
      <c r="T2316" s="1"/>
      <c r="U2316" s="1"/>
      <c r="V2316" s="1"/>
    </row>
    <row r="2317" spans="1:22" x14ac:dyDescent="0.25">
      <c r="A2317" s="11"/>
      <c r="B2317" s="1"/>
      <c r="C2317" s="1"/>
      <c r="D2317" s="1"/>
      <c r="E2317" s="14"/>
      <c r="F2317" s="15"/>
      <c r="G2317" s="1"/>
      <c r="H2317" s="1"/>
      <c r="I2317" s="16"/>
      <c r="J2317" s="16"/>
      <c r="K2317" s="20"/>
      <c r="L2317" s="24"/>
      <c r="M2317" s="19"/>
      <c r="N2317" s="19"/>
      <c r="O2317" s="19"/>
      <c r="P2317" s="1"/>
      <c r="Q2317" s="1"/>
      <c r="R2317" s="12"/>
      <c r="S2317" s="13"/>
      <c r="T2317" s="1"/>
      <c r="U2317" s="1"/>
      <c r="V2317" s="1"/>
    </row>
    <row r="2318" spans="1:22" x14ac:dyDescent="0.25">
      <c r="A2318" s="11"/>
      <c r="B2318" s="1"/>
      <c r="C2318" s="1"/>
      <c r="D2318" s="1"/>
      <c r="E2318" s="14"/>
      <c r="F2318" s="15"/>
      <c r="G2318" s="1"/>
      <c r="H2318" s="1"/>
      <c r="I2318" s="16"/>
      <c r="J2318" s="16"/>
      <c r="K2318" s="20"/>
      <c r="L2318" s="24"/>
      <c r="M2318" s="19"/>
      <c r="N2318" s="19"/>
      <c r="O2318" s="19"/>
      <c r="P2318" s="1"/>
      <c r="Q2318" s="1"/>
      <c r="R2318" s="12"/>
      <c r="S2318" s="13"/>
      <c r="T2318" s="1"/>
      <c r="U2318" s="1"/>
      <c r="V2318" s="1"/>
    </row>
    <row r="2319" spans="1:22" x14ac:dyDescent="0.25">
      <c r="A2319" s="11"/>
      <c r="B2319" s="1"/>
      <c r="C2319" s="1"/>
      <c r="D2319" s="1"/>
      <c r="E2319" s="14"/>
      <c r="F2319" s="15"/>
      <c r="G2319" s="1"/>
      <c r="H2319" s="1"/>
      <c r="I2319" s="16"/>
      <c r="J2319" s="16"/>
      <c r="K2319" s="20"/>
      <c r="L2319" s="24"/>
      <c r="M2319" s="19"/>
      <c r="N2319" s="19"/>
      <c r="O2319" s="19"/>
      <c r="P2319" s="1"/>
      <c r="Q2319" s="1"/>
      <c r="R2319" s="12"/>
      <c r="S2319" s="13"/>
      <c r="T2319" s="1"/>
      <c r="U2319" s="1"/>
      <c r="V2319" s="1"/>
    </row>
    <row r="2320" spans="1:22" x14ac:dyDescent="0.25">
      <c r="A2320" s="11"/>
      <c r="B2320" s="1"/>
      <c r="C2320" s="1"/>
      <c r="D2320" s="1"/>
      <c r="E2320" s="14"/>
      <c r="F2320" s="15"/>
      <c r="G2320" s="1"/>
      <c r="H2320" s="1"/>
      <c r="I2320" s="16"/>
      <c r="J2320" s="16"/>
      <c r="K2320" s="20"/>
      <c r="L2320" s="24"/>
      <c r="M2320" s="19"/>
      <c r="N2320" s="19"/>
      <c r="O2320" s="19"/>
      <c r="P2320" s="1"/>
      <c r="Q2320" s="1"/>
      <c r="R2320" s="12"/>
      <c r="S2320" s="13"/>
      <c r="T2320" s="1"/>
      <c r="U2320" s="1"/>
      <c r="V2320" s="1"/>
    </row>
    <row r="2321" spans="1:22" x14ac:dyDescent="0.25">
      <c r="A2321" s="11"/>
      <c r="B2321" s="1"/>
      <c r="C2321" s="1"/>
      <c r="D2321" s="1"/>
      <c r="E2321" s="14"/>
      <c r="F2321" s="15"/>
      <c r="G2321" s="1"/>
      <c r="H2321" s="1"/>
      <c r="I2321" s="16"/>
      <c r="J2321" s="16"/>
      <c r="K2321" s="20"/>
      <c r="L2321" s="24"/>
      <c r="M2321" s="19"/>
      <c r="N2321" s="19"/>
      <c r="O2321" s="19"/>
      <c r="P2321" s="1"/>
      <c r="Q2321" s="1"/>
      <c r="R2321" s="12"/>
      <c r="S2321" s="13"/>
      <c r="T2321" s="1"/>
      <c r="U2321" s="1"/>
      <c r="V2321" s="1"/>
    </row>
    <row r="2322" spans="1:22" x14ac:dyDescent="0.25">
      <c r="A2322" s="11"/>
      <c r="B2322" s="1"/>
      <c r="C2322" s="1"/>
      <c r="D2322" s="1"/>
      <c r="E2322" s="14"/>
      <c r="F2322" s="15"/>
      <c r="G2322" s="1"/>
      <c r="H2322" s="1"/>
      <c r="I2322" s="16"/>
      <c r="J2322" s="16"/>
      <c r="K2322" s="20"/>
      <c r="L2322" s="24"/>
      <c r="M2322" s="19"/>
      <c r="N2322" s="19"/>
      <c r="O2322" s="19"/>
      <c r="P2322" s="1"/>
      <c r="Q2322" s="1"/>
      <c r="R2322" s="12"/>
      <c r="S2322" s="13"/>
      <c r="T2322" s="1"/>
      <c r="U2322" s="1"/>
      <c r="V2322" s="1"/>
    </row>
    <row r="2323" spans="1:22" x14ac:dyDescent="0.25">
      <c r="A2323" s="11"/>
      <c r="B2323" s="1"/>
      <c r="C2323" s="1"/>
      <c r="D2323" s="1"/>
      <c r="E2323" s="14"/>
      <c r="F2323" s="15"/>
      <c r="G2323" s="1"/>
      <c r="H2323" s="1"/>
      <c r="I2323" s="16"/>
      <c r="J2323" s="16"/>
      <c r="K2323" s="20"/>
      <c r="L2323" s="24"/>
      <c r="M2323" s="19"/>
      <c r="N2323" s="19"/>
      <c r="O2323" s="19"/>
      <c r="P2323" s="1"/>
      <c r="Q2323" s="1"/>
      <c r="R2323" s="12"/>
      <c r="S2323" s="13"/>
      <c r="T2323" s="1"/>
      <c r="U2323" s="1"/>
      <c r="V2323" s="1"/>
    </row>
    <row r="2324" spans="1:22" x14ac:dyDescent="0.25">
      <c r="A2324" s="11"/>
      <c r="B2324" s="1"/>
      <c r="C2324" s="1"/>
      <c r="D2324" s="1"/>
      <c r="E2324" s="14"/>
      <c r="F2324" s="15"/>
      <c r="G2324" s="1"/>
      <c r="H2324" s="1"/>
      <c r="I2324" s="16"/>
      <c r="J2324" s="16"/>
      <c r="K2324" s="20"/>
      <c r="L2324" s="24"/>
      <c r="M2324" s="19"/>
      <c r="N2324" s="19"/>
      <c r="O2324" s="19"/>
      <c r="P2324" s="1"/>
      <c r="Q2324" s="1"/>
      <c r="R2324" s="12"/>
      <c r="S2324" s="13"/>
      <c r="T2324" s="1"/>
      <c r="U2324" s="1"/>
      <c r="V2324" s="1"/>
    </row>
    <row r="2325" spans="1:22" x14ac:dyDescent="0.25">
      <c r="A2325" s="11"/>
      <c r="B2325" s="1"/>
      <c r="C2325" s="1"/>
      <c r="D2325" s="1"/>
      <c r="E2325" s="14"/>
      <c r="F2325" s="15"/>
      <c r="G2325" s="1"/>
      <c r="H2325" s="1"/>
      <c r="I2325" s="16"/>
      <c r="J2325" s="16"/>
      <c r="K2325" s="20"/>
      <c r="L2325" s="24"/>
      <c r="M2325" s="19"/>
      <c r="N2325" s="19"/>
      <c r="O2325" s="19"/>
      <c r="P2325" s="1"/>
      <c r="Q2325" s="1"/>
      <c r="R2325" s="12"/>
      <c r="S2325" s="13"/>
      <c r="T2325" s="1"/>
      <c r="U2325" s="1"/>
      <c r="V2325" s="1"/>
    </row>
    <row r="2326" spans="1:22" x14ac:dyDescent="0.25">
      <c r="A2326" s="11"/>
      <c r="B2326" s="1"/>
      <c r="C2326" s="1"/>
      <c r="D2326" s="1"/>
      <c r="E2326" s="14"/>
      <c r="F2326" s="15"/>
      <c r="G2326" s="1"/>
      <c r="H2326" s="1"/>
      <c r="I2326" s="16"/>
      <c r="J2326" s="16"/>
      <c r="K2326" s="20"/>
      <c r="L2326" s="24"/>
      <c r="M2326" s="19"/>
      <c r="N2326" s="19"/>
      <c r="O2326" s="19"/>
      <c r="P2326" s="1"/>
      <c r="Q2326" s="1"/>
      <c r="R2326" s="12"/>
      <c r="S2326" s="13"/>
      <c r="T2326" s="1"/>
      <c r="U2326" s="1"/>
      <c r="V2326" s="1"/>
    </row>
    <row r="2327" spans="1:22" x14ac:dyDescent="0.25">
      <c r="A2327" s="11"/>
      <c r="B2327" s="1"/>
      <c r="C2327" s="1"/>
      <c r="D2327" s="1"/>
      <c r="E2327" s="14"/>
      <c r="F2327" s="15"/>
      <c r="G2327" s="1"/>
      <c r="H2327" s="1"/>
      <c r="I2327" s="16"/>
      <c r="J2327" s="16"/>
      <c r="K2327" s="20"/>
      <c r="L2327" s="24"/>
      <c r="M2327" s="19"/>
      <c r="N2327" s="19"/>
      <c r="O2327" s="19"/>
      <c r="P2327" s="1"/>
      <c r="Q2327" s="1"/>
      <c r="R2327" s="12"/>
      <c r="S2327" s="13"/>
      <c r="T2327" s="1"/>
      <c r="U2327" s="1"/>
      <c r="V2327" s="1"/>
    </row>
    <row r="2328" spans="1:22" x14ac:dyDescent="0.25">
      <c r="A2328" s="11"/>
      <c r="B2328" s="1"/>
      <c r="C2328" s="1"/>
      <c r="D2328" s="1"/>
      <c r="E2328" s="14"/>
      <c r="F2328" s="15"/>
      <c r="G2328" s="1"/>
      <c r="H2328" s="1"/>
      <c r="I2328" s="16"/>
      <c r="J2328" s="16"/>
      <c r="K2328" s="20"/>
      <c r="L2328" s="24"/>
      <c r="M2328" s="19"/>
      <c r="N2328" s="19"/>
      <c r="O2328" s="19"/>
      <c r="P2328" s="1"/>
      <c r="Q2328" s="1"/>
      <c r="R2328" s="12"/>
      <c r="S2328" s="13"/>
      <c r="T2328" s="1"/>
      <c r="U2328" s="1"/>
      <c r="V2328" s="1"/>
    </row>
    <row r="2329" spans="1:22" x14ac:dyDescent="0.25">
      <c r="A2329" s="11"/>
      <c r="B2329" s="1"/>
      <c r="C2329" s="1"/>
      <c r="D2329" s="1"/>
      <c r="E2329" s="14"/>
      <c r="F2329" s="15"/>
      <c r="G2329" s="1"/>
      <c r="H2329" s="1"/>
      <c r="I2329" s="16"/>
      <c r="J2329" s="16"/>
      <c r="K2329" s="20"/>
      <c r="L2329" s="24"/>
      <c r="M2329" s="19"/>
      <c r="N2329" s="19"/>
      <c r="O2329" s="19"/>
      <c r="P2329" s="1"/>
      <c r="Q2329" s="1"/>
      <c r="R2329" s="12"/>
      <c r="S2329" s="13"/>
      <c r="T2329" s="1"/>
      <c r="U2329" s="1"/>
      <c r="V2329" s="1"/>
    </row>
    <row r="2330" spans="1:22" x14ac:dyDescent="0.25">
      <c r="A2330" s="11"/>
      <c r="B2330" s="1"/>
      <c r="C2330" s="1"/>
      <c r="D2330" s="1"/>
      <c r="E2330" s="14"/>
      <c r="F2330" s="15"/>
      <c r="G2330" s="1"/>
      <c r="H2330" s="1"/>
      <c r="I2330" s="16"/>
      <c r="J2330" s="16"/>
      <c r="K2330" s="20"/>
      <c r="L2330" s="24"/>
      <c r="M2330" s="19"/>
      <c r="N2330" s="19"/>
      <c r="O2330" s="19"/>
      <c r="P2330" s="1"/>
      <c r="Q2330" s="1"/>
      <c r="R2330" s="12"/>
      <c r="S2330" s="13"/>
      <c r="T2330" s="1"/>
      <c r="U2330" s="1"/>
      <c r="V2330" s="1"/>
    </row>
    <row r="2331" spans="1:22" x14ac:dyDescent="0.25">
      <c r="A2331" s="11"/>
      <c r="B2331" s="1"/>
      <c r="C2331" s="1"/>
      <c r="D2331" s="1"/>
      <c r="E2331" s="14"/>
      <c r="F2331" s="15"/>
      <c r="G2331" s="1"/>
      <c r="H2331" s="1"/>
      <c r="I2331" s="16"/>
      <c r="J2331" s="16"/>
      <c r="K2331" s="20"/>
      <c r="L2331" s="24"/>
      <c r="M2331" s="19"/>
      <c r="N2331" s="19"/>
      <c r="O2331" s="19"/>
      <c r="P2331" s="1"/>
      <c r="Q2331" s="1"/>
      <c r="R2331" s="12"/>
      <c r="S2331" s="13"/>
      <c r="T2331" s="1"/>
      <c r="U2331" s="1"/>
      <c r="V2331" s="1"/>
    </row>
    <row r="2332" spans="1:22" x14ac:dyDescent="0.25">
      <c r="A2332" s="11"/>
      <c r="B2332" s="1"/>
      <c r="C2332" s="1"/>
      <c r="D2332" s="1"/>
      <c r="E2332" s="14"/>
      <c r="F2332" s="15"/>
      <c r="G2332" s="1"/>
      <c r="H2332" s="1"/>
      <c r="I2332" s="16"/>
      <c r="J2332" s="16"/>
      <c r="K2332" s="20"/>
      <c r="L2332" s="24"/>
      <c r="M2332" s="19"/>
      <c r="N2332" s="19"/>
      <c r="O2332" s="19"/>
      <c r="P2332" s="1"/>
      <c r="Q2332" s="1"/>
      <c r="R2332" s="12"/>
      <c r="S2332" s="13"/>
      <c r="T2332" s="1"/>
      <c r="U2332" s="1"/>
      <c r="V2332" s="1"/>
    </row>
    <row r="2333" spans="1:22" x14ac:dyDescent="0.25">
      <c r="A2333" s="11"/>
      <c r="B2333" s="1"/>
      <c r="C2333" s="1"/>
      <c r="D2333" s="1"/>
      <c r="E2333" s="14"/>
      <c r="F2333" s="15"/>
      <c r="G2333" s="1"/>
      <c r="H2333" s="1"/>
      <c r="I2333" s="16"/>
      <c r="J2333" s="16"/>
      <c r="K2333" s="20"/>
      <c r="L2333" s="24"/>
      <c r="M2333" s="19"/>
      <c r="N2333" s="19"/>
      <c r="O2333" s="19"/>
      <c r="P2333" s="1"/>
      <c r="Q2333" s="1"/>
      <c r="R2333" s="12"/>
      <c r="S2333" s="13"/>
      <c r="T2333" s="1"/>
      <c r="U2333" s="1"/>
      <c r="V2333" s="1"/>
    </row>
    <row r="2334" spans="1:22" x14ac:dyDescent="0.25">
      <c r="A2334" s="11"/>
      <c r="B2334" s="1"/>
      <c r="C2334" s="1"/>
      <c r="D2334" s="1"/>
      <c r="E2334" s="14"/>
      <c r="F2334" s="15"/>
      <c r="G2334" s="1"/>
      <c r="H2334" s="1"/>
      <c r="I2334" s="16"/>
      <c r="J2334" s="16"/>
      <c r="K2334" s="20"/>
      <c r="L2334" s="24"/>
      <c r="M2334" s="19"/>
      <c r="N2334" s="19"/>
      <c r="O2334" s="19"/>
      <c r="P2334" s="1"/>
      <c r="Q2334" s="1"/>
      <c r="R2334" s="12"/>
      <c r="S2334" s="13"/>
      <c r="T2334" s="1"/>
      <c r="U2334" s="1"/>
      <c r="V2334" s="1"/>
    </row>
    <row r="2335" spans="1:22" x14ac:dyDescent="0.25">
      <c r="A2335" s="11"/>
      <c r="B2335" s="1"/>
      <c r="C2335" s="1"/>
      <c r="D2335" s="1"/>
      <c r="E2335" s="14"/>
      <c r="F2335" s="15"/>
      <c r="G2335" s="1"/>
      <c r="H2335" s="1"/>
      <c r="I2335" s="16"/>
      <c r="J2335" s="16"/>
      <c r="K2335" s="20"/>
      <c r="L2335" s="24"/>
      <c r="M2335" s="19"/>
      <c r="N2335" s="19"/>
      <c r="O2335" s="19"/>
      <c r="P2335" s="1"/>
      <c r="Q2335" s="1"/>
      <c r="R2335" s="12"/>
      <c r="S2335" s="13"/>
      <c r="T2335" s="1"/>
      <c r="U2335" s="1"/>
      <c r="V2335" s="1"/>
    </row>
    <row r="2336" spans="1:22" x14ac:dyDescent="0.25">
      <c r="A2336" s="11"/>
      <c r="B2336" s="1"/>
      <c r="C2336" s="1"/>
      <c r="D2336" s="1"/>
      <c r="E2336" s="14"/>
      <c r="F2336" s="15"/>
      <c r="G2336" s="1"/>
      <c r="H2336" s="1"/>
      <c r="I2336" s="16"/>
      <c r="J2336" s="16"/>
      <c r="K2336" s="20"/>
      <c r="L2336" s="24"/>
      <c r="M2336" s="19"/>
      <c r="N2336" s="19"/>
      <c r="O2336" s="19"/>
      <c r="P2336" s="1"/>
      <c r="Q2336" s="1"/>
      <c r="R2336" s="12"/>
      <c r="S2336" s="13"/>
      <c r="T2336" s="1"/>
      <c r="U2336" s="1"/>
      <c r="V2336" s="1"/>
    </row>
    <row r="2337" spans="1:22" x14ac:dyDescent="0.25">
      <c r="A2337" s="11"/>
      <c r="B2337" s="1"/>
      <c r="C2337" s="1"/>
      <c r="D2337" s="1"/>
      <c r="E2337" s="14"/>
      <c r="F2337" s="15"/>
      <c r="G2337" s="1"/>
      <c r="H2337" s="1"/>
      <c r="I2337" s="16"/>
      <c r="J2337" s="16"/>
      <c r="K2337" s="20"/>
      <c r="L2337" s="24"/>
      <c r="M2337" s="19"/>
      <c r="N2337" s="19"/>
      <c r="O2337" s="19"/>
      <c r="P2337" s="1"/>
      <c r="Q2337" s="1"/>
      <c r="R2337" s="12"/>
      <c r="S2337" s="13"/>
      <c r="T2337" s="1"/>
      <c r="U2337" s="1"/>
      <c r="V2337" s="1"/>
    </row>
    <row r="2338" spans="1:22" x14ac:dyDescent="0.25">
      <c r="A2338" s="11"/>
      <c r="B2338" s="1"/>
      <c r="C2338" s="1"/>
      <c r="D2338" s="1"/>
      <c r="E2338" s="14"/>
      <c r="F2338" s="15"/>
      <c r="G2338" s="1"/>
      <c r="H2338" s="1"/>
      <c r="I2338" s="16"/>
      <c r="J2338" s="16"/>
      <c r="K2338" s="20"/>
      <c r="L2338" s="24"/>
      <c r="M2338" s="19"/>
      <c r="N2338" s="19"/>
      <c r="O2338" s="19"/>
      <c r="P2338" s="1"/>
      <c r="Q2338" s="1"/>
      <c r="R2338" s="12"/>
      <c r="S2338" s="13"/>
      <c r="T2338" s="1"/>
      <c r="U2338" s="1"/>
      <c r="V2338" s="1"/>
    </row>
    <row r="2339" spans="1:22" x14ac:dyDescent="0.25">
      <c r="A2339" s="11"/>
      <c r="B2339" s="1"/>
      <c r="C2339" s="1"/>
      <c r="D2339" s="1"/>
      <c r="E2339" s="14"/>
      <c r="F2339" s="15"/>
      <c r="G2339" s="1"/>
      <c r="H2339" s="1"/>
      <c r="I2339" s="16"/>
      <c r="J2339" s="16"/>
      <c r="K2339" s="20"/>
      <c r="L2339" s="24"/>
      <c r="M2339" s="19"/>
      <c r="N2339" s="19"/>
      <c r="O2339" s="19"/>
      <c r="P2339" s="1"/>
      <c r="Q2339" s="1"/>
      <c r="R2339" s="12"/>
      <c r="S2339" s="13"/>
      <c r="T2339" s="1"/>
      <c r="U2339" s="1"/>
      <c r="V2339" s="1"/>
    </row>
    <row r="2340" spans="1:22" x14ac:dyDescent="0.25">
      <c r="A2340" s="11"/>
      <c r="B2340" s="1"/>
      <c r="C2340" s="1"/>
      <c r="D2340" s="1"/>
      <c r="E2340" s="14"/>
      <c r="F2340" s="15"/>
      <c r="G2340" s="1"/>
      <c r="H2340" s="1"/>
      <c r="I2340" s="16"/>
      <c r="J2340" s="16"/>
      <c r="K2340" s="20"/>
      <c r="L2340" s="24"/>
      <c r="M2340" s="19"/>
      <c r="N2340" s="19"/>
      <c r="O2340" s="19"/>
      <c r="P2340" s="1"/>
      <c r="Q2340" s="1"/>
      <c r="R2340" s="12"/>
      <c r="S2340" s="13"/>
      <c r="T2340" s="1"/>
      <c r="U2340" s="1"/>
      <c r="V2340" s="1"/>
    </row>
    <row r="2341" spans="1:22" x14ac:dyDescent="0.25">
      <c r="A2341" s="11"/>
      <c r="B2341" s="1"/>
      <c r="C2341" s="1"/>
      <c r="D2341" s="1"/>
      <c r="E2341" s="14"/>
      <c r="F2341" s="15"/>
      <c r="G2341" s="1"/>
      <c r="H2341" s="1"/>
      <c r="I2341" s="16"/>
      <c r="J2341" s="16"/>
      <c r="K2341" s="20"/>
      <c r="L2341" s="24"/>
      <c r="M2341" s="19"/>
      <c r="N2341" s="19"/>
      <c r="O2341" s="19"/>
      <c r="P2341" s="1"/>
      <c r="Q2341" s="1"/>
      <c r="R2341" s="12"/>
      <c r="S2341" s="13"/>
      <c r="T2341" s="1"/>
      <c r="U2341" s="1"/>
      <c r="V2341" s="1"/>
    </row>
    <row r="2342" spans="1:22" x14ac:dyDescent="0.25">
      <c r="A2342" s="11"/>
      <c r="B2342" s="1"/>
      <c r="C2342" s="1"/>
      <c r="D2342" s="1"/>
      <c r="E2342" s="14"/>
      <c r="F2342" s="15"/>
      <c r="G2342" s="1"/>
      <c r="H2342" s="1"/>
      <c r="I2342" s="16"/>
      <c r="J2342" s="16"/>
      <c r="K2342" s="20"/>
      <c r="L2342" s="24"/>
      <c r="M2342" s="19"/>
      <c r="N2342" s="19"/>
      <c r="O2342" s="19"/>
      <c r="P2342" s="1"/>
      <c r="Q2342" s="1"/>
      <c r="R2342" s="12"/>
      <c r="S2342" s="13"/>
      <c r="T2342" s="1"/>
      <c r="U2342" s="1"/>
      <c r="V2342" s="1"/>
    </row>
    <row r="2343" spans="1:22" x14ac:dyDescent="0.25">
      <c r="A2343" s="11"/>
      <c r="B2343" s="1"/>
      <c r="C2343" s="1"/>
      <c r="D2343" s="1"/>
      <c r="E2343" s="14"/>
      <c r="F2343" s="15"/>
      <c r="G2343" s="1"/>
      <c r="H2343" s="1"/>
      <c r="I2343" s="16"/>
      <c r="J2343" s="16"/>
      <c r="K2343" s="20"/>
      <c r="L2343" s="24"/>
      <c r="M2343" s="19"/>
      <c r="N2343" s="19"/>
      <c r="O2343" s="19"/>
      <c r="P2343" s="1"/>
      <c r="Q2343" s="1"/>
      <c r="R2343" s="12"/>
      <c r="S2343" s="13"/>
      <c r="T2343" s="1"/>
      <c r="U2343" s="1"/>
      <c r="V2343" s="1"/>
    </row>
    <row r="2344" spans="1:22" x14ac:dyDescent="0.25">
      <c r="A2344" s="11"/>
      <c r="B2344" s="1"/>
      <c r="C2344" s="1"/>
      <c r="D2344" s="1"/>
      <c r="E2344" s="14"/>
      <c r="F2344" s="15"/>
      <c r="G2344" s="1"/>
      <c r="H2344" s="1"/>
      <c r="I2344" s="16"/>
      <c r="J2344" s="16"/>
      <c r="K2344" s="20"/>
      <c r="L2344" s="24"/>
      <c r="M2344" s="19"/>
      <c r="N2344" s="19"/>
      <c r="O2344" s="19"/>
      <c r="P2344" s="1"/>
      <c r="Q2344" s="1"/>
      <c r="R2344" s="12"/>
      <c r="S2344" s="13"/>
      <c r="T2344" s="1"/>
      <c r="U2344" s="1"/>
      <c r="V2344" s="1"/>
    </row>
    <row r="2345" spans="1:22" x14ac:dyDescent="0.25">
      <c r="A2345" s="11"/>
      <c r="B2345" s="1"/>
      <c r="C2345" s="1"/>
      <c r="D2345" s="1"/>
      <c r="E2345" s="14"/>
      <c r="F2345" s="15"/>
      <c r="G2345" s="1"/>
      <c r="H2345" s="1"/>
      <c r="I2345" s="16"/>
      <c r="J2345" s="16"/>
      <c r="K2345" s="20"/>
      <c r="L2345" s="24"/>
      <c r="M2345" s="19"/>
      <c r="N2345" s="19"/>
      <c r="O2345" s="19"/>
      <c r="P2345" s="1"/>
      <c r="Q2345" s="1"/>
      <c r="R2345" s="12"/>
      <c r="S2345" s="13"/>
      <c r="T2345" s="1"/>
      <c r="U2345" s="1"/>
      <c r="V2345" s="1"/>
    </row>
    <row r="2346" spans="1:22" x14ac:dyDescent="0.25">
      <c r="A2346" s="11"/>
      <c r="B2346" s="1"/>
      <c r="C2346" s="1"/>
      <c r="D2346" s="1"/>
      <c r="E2346" s="14"/>
      <c r="F2346" s="15"/>
      <c r="G2346" s="1"/>
      <c r="H2346" s="1"/>
      <c r="I2346" s="16"/>
      <c r="J2346" s="16"/>
      <c r="K2346" s="20"/>
      <c r="L2346" s="24"/>
      <c r="M2346" s="19"/>
      <c r="N2346" s="19"/>
      <c r="O2346" s="19"/>
      <c r="P2346" s="1"/>
      <c r="Q2346" s="1"/>
      <c r="R2346" s="12"/>
      <c r="S2346" s="13"/>
      <c r="T2346" s="1"/>
      <c r="U2346" s="1"/>
      <c r="V2346" s="1"/>
    </row>
    <row r="2347" spans="1:22" x14ac:dyDescent="0.25">
      <c r="A2347" s="11"/>
      <c r="B2347" s="1"/>
      <c r="C2347" s="1"/>
      <c r="D2347" s="1"/>
      <c r="E2347" s="14"/>
      <c r="F2347" s="15"/>
      <c r="G2347" s="1"/>
      <c r="H2347" s="1"/>
      <c r="I2347" s="16"/>
      <c r="J2347" s="16"/>
      <c r="K2347" s="20"/>
      <c r="L2347" s="24"/>
      <c r="M2347" s="19"/>
      <c r="N2347" s="19"/>
      <c r="O2347" s="19"/>
      <c r="P2347" s="1"/>
      <c r="Q2347" s="1"/>
      <c r="R2347" s="12"/>
      <c r="S2347" s="13"/>
      <c r="T2347" s="1"/>
      <c r="U2347" s="1"/>
      <c r="V2347" s="1"/>
    </row>
    <row r="2348" spans="1:22" x14ac:dyDescent="0.25">
      <c r="A2348" s="11"/>
      <c r="B2348" s="1"/>
      <c r="C2348" s="1"/>
      <c r="D2348" s="1"/>
      <c r="E2348" s="14"/>
      <c r="F2348" s="15"/>
      <c r="G2348" s="1"/>
      <c r="H2348" s="1"/>
      <c r="I2348" s="16"/>
      <c r="J2348" s="16"/>
      <c r="K2348" s="20"/>
      <c r="L2348" s="24"/>
      <c r="M2348" s="19"/>
      <c r="N2348" s="19"/>
      <c r="O2348" s="19"/>
      <c r="P2348" s="1"/>
      <c r="Q2348" s="1"/>
      <c r="R2348" s="12"/>
      <c r="S2348" s="13"/>
      <c r="T2348" s="1"/>
      <c r="U2348" s="1"/>
      <c r="V2348" s="1"/>
    </row>
    <row r="2349" spans="1:22" x14ac:dyDescent="0.25">
      <c r="A2349" s="11"/>
      <c r="B2349" s="1"/>
      <c r="C2349" s="1"/>
      <c r="D2349" s="1"/>
      <c r="E2349" s="14"/>
      <c r="F2349" s="15"/>
      <c r="G2349" s="1"/>
      <c r="H2349" s="1"/>
      <c r="I2349" s="16"/>
      <c r="J2349" s="16"/>
      <c r="K2349" s="20"/>
      <c r="L2349" s="24"/>
      <c r="M2349" s="19"/>
      <c r="N2349" s="19"/>
      <c r="O2349" s="19"/>
      <c r="P2349" s="1"/>
      <c r="Q2349" s="1"/>
      <c r="R2349" s="12"/>
      <c r="S2349" s="13"/>
      <c r="T2349" s="1"/>
      <c r="U2349" s="1"/>
      <c r="V2349" s="1"/>
    </row>
    <row r="2350" spans="1:22" x14ac:dyDescent="0.25">
      <c r="A2350" s="11"/>
      <c r="B2350" s="1"/>
      <c r="C2350" s="1"/>
      <c r="D2350" s="1"/>
      <c r="E2350" s="14"/>
      <c r="F2350" s="15"/>
      <c r="G2350" s="1"/>
      <c r="H2350" s="1"/>
      <c r="I2350" s="16"/>
      <c r="J2350" s="16"/>
      <c r="K2350" s="20"/>
      <c r="L2350" s="24"/>
      <c r="M2350" s="19"/>
      <c r="N2350" s="19"/>
      <c r="O2350" s="19"/>
      <c r="P2350" s="1"/>
      <c r="Q2350" s="1"/>
      <c r="R2350" s="12"/>
      <c r="S2350" s="13"/>
      <c r="T2350" s="1"/>
      <c r="U2350" s="1"/>
      <c r="V2350" s="1"/>
    </row>
    <row r="2351" spans="1:22" x14ac:dyDescent="0.25">
      <c r="A2351" s="11"/>
      <c r="B2351" s="1"/>
      <c r="C2351" s="1"/>
      <c r="D2351" s="1"/>
      <c r="E2351" s="14"/>
      <c r="F2351" s="15"/>
      <c r="G2351" s="1"/>
      <c r="H2351" s="1"/>
      <c r="I2351" s="16"/>
      <c r="J2351" s="16"/>
      <c r="K2351" s="20"/>
      <c r="L2351" s="24"/>
      <c r="M2351" s="19"/>
      <c r="N2351" s="19"/>
      <c r="O2351" s="19"/>
      <c r="P2351" s="1"/>
      <c r="Q2351" s="1"/>
      <c r="R2351" s="12"/>
      <c r="S2351" s="13"/>
      <c r="T2351" s="1"/>
      <c r="U2351" s="1"/>
      <c r="V2351" s="1"/>
    </row>
    <row r="2352" spans="1:22" x14ac:dyDescent="0.25">
      <c r="A2352" s="11"/>
      <c r="B2352" s="1"/>
      <c r="C2352" s="1"/>
      <c r="D2352" s="1"/>
      <c r="E2352" s="14"/>
      <c r="F2352" s="15"/>
      <c r="G2352" s="1"/>
      <c r="H2352" s="1"/>
      <c r="I2352" s="16"/>
      <c r="J2352" s="16"/>
      <c r="K2352" s="20"/>
      <c r="L2352" s="24"/>
      <c r="M2352" s="19"/>
      <c r="N2352" s="19"/>
      <c r="O2352" s="19"/>
      <c r="P2352" s="1"/>
      <c r="Q2352" s="1"/>
      <c r="R2352" s="12"/>
      <c r="S2352" s="13"/>
      <c r="T2352" s="1"/>
      <c r="U2352" s="1"/>
      <c r="V2352" s="1"/>
    </row>
    <row r="2353" spans="1:22" x14ac:dyDescent="0.25">
      <c r="A2353" s="11"/>
      <c r="B2353" s="1"/>
      <c r="C2353" s="1"/>
      <c r="D2353" s="1"/>
      <c r="E2353" s="14"/>
      <c r="F2353" s="15"/>
      <c r="G2353" s="1"/>
      <c r="H2353" s="1"/>
      <c r="I2353" s="16"/>
      <c r="J2353" s="16"/>
      <c r="K2353" s="20"/>
      <c r="L2353" s="24"/>
      <c r="M2353" s="19"/>
      <c r="N2353" s="19"/>
      <c r="O2353" s="19"/>
      <c r="P2353" s="1"/>
      <c r="Q2353" s="1"/>
      <c r="R2353" s="12"/>
      <c r="S2353" s="13"/>
      <c r="T2353" s="1"/>
      <c r="U2353" s="1"/>
      <c r="V2353" s="1"/>
    </row>
    <row r="2354" spans="1:22" x14ac:dyDescent="0.25">
      <c r="A2354" s="11"/>
      <c r="B2354" s="1"/>
      <c r="C2354" s="1"/>
      <c r="D2354" s="1"/>
      <c r="E2354" s="14"/>
      <c r="F2354" s="15"/>
      <c r="G2354" s="1"/>
      <c r="H2354" s="1"/>
      <c r="I2354" s="16"/>
      <c r="J2354" s="16"/>
      <c r="K2354" s="20"/>
      <c r="L2354" s="24"/>
      <c r="M2354" s="19"/>
      <c r="N2354" s="19"/>
      <c r="O2354" s="19"/>
      <c r="P2354" s="1"/>
      <c r="Q2354" s="1"/>
      <c r="R2354" s="12"/>
      <c r="S2354" s="13"/>
      <c r="T2354" s="1"/>
      <c r="U2354" s="1"/>
      <c r="V2354" s="1"/>
    </row>
    <row r="2355" spans="1:22" x14ac:dyDescent="0.25">
      <c r="A2355" s="11"/>
      <c r="B2355" s="1"/>
      <c r="C2355" s="1"/>
      <c r="D2355" s="1"/>
      <c r="E2355" s="14"/>
      <c r="F2355" s="15"/>
      <c r="G2355" s="1"/>
      <c r="H2355" s="1"/>
      <c r="I2355" s="16"/>
      <c r="J2355" s="16"/>
      <c r="K2355" s="20"/>
      <c r="L2355" s="24"/>
      <c r="M2355" s="19"/>
      <c r="N2355" s="19"/>
      <c r="O2355" s="19"/>
      <c r="P2355" s="1"/>
      <c r="Q2355" s="1"/>
      <c r="R2355" s="12"/>
      <c r="S2355" s="13"/>
      <c r="T2355" s="1"/>
      <c r="U2355" s="1"/>
      <c r="V2355" s="1"/>
    </row>
    <row r="2356" spans="1:22" x14ac:dyDescent="0.25">
      <c r="A2356" s="11"/>
      <c r="B2356" s="1"/>
      <c r="C2356" s="1"/>
      <c r="D2356" s="1"/>
      <c r="E2356" s="14"/>
      <c r="F2356" s="15"/>
      <c r="G2356" s="1"/>
      <c r="H2356" s="1"/>
      <c r="I2356" s="16"/>
      <c r="J2356" s="16"/>
      <c r="K2356" s="20"/>
      <c r="L2356" s="24"/>
      <c r="M2356" s="19"/>
      <c r="N2356" s="19"/>
      <c r="O2356" s="19"/>
      <c r="P2356" s="1"/>
      <c r="Q2356" s="1"/>
      <c r="R2356" s="12"/>
      <c r="S2356" s="13"/>
      <c r="T2356" s="1"/>
      <c r="U2356" s="1"/>
      <c r="V2356" s="1"/>
    </row>
    <row r="2357" spans="1:22" x14ac:dyDescent="0.25">
      <c r="A2357" s="11"/>
      <c r="B2357" s="1"/>
      <c r="C2357" s="1"/>
      <c r="D2357" s="1"/>
      <c r="E2357" s="14"/>
      <c r="F2357" s="15"/>
      <c r="G2357" s="1"/>
      <c r="H2357" s="1"/>
      <c r="I2357" s="16"/>
      <c r="J2357" s="16"/>
      <c r="K2357" s="20"/>
      <c r="L2357" s="24"/>
      <c r="M2357" s="19"/>
      <c r="N2357" s="19"/>
      <c r="O2357" s="19"/>
      <c r="P2357" s="1"/>
      <c r="Q2357" s="1"/>
      <c r="R2357" s="12"/>
      <c r="S2357" s="13"/>
      <c r="T2357" s="1"/>
      <c r="U2357" s="1"/>
      <c r="V2357" s="1"/>
    </row>
    <row r="2358" spans="1:22" x14ac:dyDescent="0.25">
      <c r="A2358" s="11"/>
      <c r="B2358" s="1"/>
      <c r="C2358" s="1"/>
      <c r="D2358" s="1"/>
      <c r="E2358" s="14"/>
      <c r="F2358" s="15"/>
      <c r="G2358" s="1"/>
      <c r="H2358" s="1"/>
      <c r="I2358" s="16"/>
      <c r="J2358" s="16"/>
      <c r="K2358" s="20"/>
      <c r="L2358" s="24"/>
      <c r="M2358" s="19"/>
      <c r="N2358" s="19"/>
      <c r="O2358" s="19"/>
      <c r="P2358" s="1"/>
      <c r="Q2358" s="1"/>
      <c r="R2358" s="12"/>
      <c r="S2358" s="13"/>
      <c r="T2358" s="1"/>
      <c r="U2358" s="1"/>
      <c r="V2358" s="1"/>
    </row>
    <row r="2359" spans="1:22" x14ac:dyDescent="0.25">
      <c r="A2359" s="11"/>
      <c r="B2359" s="1"/>
      <c r="C2359" s="1"/>
      <c r="D2359" s="1"/>
      <c r="E2359" s="14"/>
      <c r="F2359" s="15"/>
      <c r="G2359" s="1"/>
      <c r="H2359" s="1"/>
      <c r="I2359" s="16"/>
      <c r="J2359" s="16"/>
      <c r="K2359" s="20"/>
      <c r="L2359" s="24"/>
      <c r="M2359" s="19"/>
      <c r="N2359" s="19"/>
      <c r="O2359" s="19"/>
      <c r="P2359" s="1"/>
      <c r="Q2359" s="1"/>
      <c r="R2359" s="12"/>
      <c r="S2359" s="13"/>
      <c r="T2359" s="1"/>
      <c r="U2359" s="1"/>
      <c r="V2359" s="1"/>
    </row>
    <row r="2360" spans="1:22" x14ac:dyDescent="0.25">
      <c r="A2360" s="11"/>
      <c r="B2360" s="1"/>
      <c r="C2360" s="1"/>
      <c r="D2360" s="1"/>
      <c r="E2360" s="14"/>
      <c r="F2360" s="15"/>
      <c r="G2360" s="1"/>
      <c r="H2360" s="1"/>
      <c r="I2360" s="16"/>
      <c r="J2360" s="16"/>
      <c r="K2360" s="20"/>
      <c r="L2360" s="24"/>
      <c r="M2360" s="19"/>
      <c r="N2360" s="19"/>
      <c r="O2360" s="19"/>
      <c r="P2360" s="1"/>
      <c r="Q2360" s="1"/>
      <c r="R2360" s="12"/>
      <c r="S2360" s="13"/>
      <c r="T2360" s="1"/>
      <c r="U2360" s="1"/>
      <c r="V2360" s="1"/>
    </row>
    <row r="2361" spans="1:22" x14ac:dyDescent="0.25">
      <c r="A2361" s="11"/>
      <c r="B2361" s="1"/>
      <c r="C2361" s="1"/>
      <c r="D2361" s="1"/>
      <c r="E2361" s="14"/>
      <c r="F2361" s="15"/>
      <c r="G2361" s="1"/>
      <c r="H2361" s="1"/>
      <c r="I2361" s="16"/>
      <c r="J2361" s="16"/>
      <c r="K2361" s="20"/>
      <c r="L2361" s="24"/>
      <c r="M2361" s="19"/>
      <c r="N2361" s="19"/>
      <c r="O2361" s="19"/>
      <c r="P2361" s="1"/>
      <c r="Q2361" s="1"/>
      <c r="R2361" s="12"/>
      <c r="S2361" s="13"/>
      <c r="T2361" s="1"/>
      <c r="U2361" s="1"/>
      <c r="V2361" s="1"/>
    </row>
    <row r="2362" spans="1:22" x14ac:dyDescent="0.25">
      <c r="A2362" s="11"/>
      <c r="B2362" s="1"/>
      <c r="C2362" s="1"/>
      <c r="D2362" s="1"/>
      <c r="E2362" s="14"/>
      <c r="F2362" s="15"/>
      <c r="G2362" s="1"/>
      <c r="H2362" s="1"/>
      <c r="I2362" s="16"/>
      <c r="J2362" s="16"/>
      <c r="K2362" s="20"/>
      <c r="L2362" s="24"/>
      <c r="M2362" s="19"/>
      <c r="N2362" s="19"/>
      <c r="O2362" s="19"/>
      <c r="P2362" s="1"/>
      <c r="Q2362" s="1"/>
      <c r="R2362" s="12"/>
      <c r="S2362" s="13"/>
      <c r="T2362" s="1"/>
      <c r="U2362" s="1"/>
      <c r="V2362" s="1"/>
    </row>
    <row r="2363" spans="1:22" x14ac:dyDescent="0.25">
      <c r="A2363" s="11"/>
      <c r="B2363" s="1"/>
      <c r="C2363" s="1"/>
      <c r="D2363" s="1"/>
      <c r="E2363" s="14"/>
      <c r="F2363" s="15"/>
      <c r="G2363" s="1"/>
      <c r="H2363" s="1"/>
      <c r="I2363" s="16"/>
      <c r="J2363" s="16"/>
      <c r="K2363" s="20"/>
      <c r="L2363" s="24"/>
      <c r="M2363" s="19"/>
      <c r="N2363" s="19"/>
      <c r="O2363" s="19"/>
      <c r="P2363" s="1"/>
      <c r="Q2363" s="1"/>
      <c r="R2363" s="12"/>
      <c r="S2363" s="13"/>
      <c r="T2363" s="1"/>
      <c r="U2363" s="1"/>
      <c r="V2363" s="1"/>
    </row>
    <row r="2364" spans="1:22" x14ac:dyDescent="0.25">
      <c r="A2364" s="11"/>
      <c r="B2364" s="1"/>
      <c r="C2364" s="1"/>
      <c r="D2364" s="1"/>
      <c r="E2364" s="14"/>
      <c r="F2364" s="15"/>
      <c r="G2364" s="1"/>
      <c r="H2364" s="1"/>
      <c r="I2364" s="16"/>
      <c r="J2364" s="16"/>
      <c r="K2364" s="20"/>
      <c r="L2364" s="24"/>
      <c r="M2364" s="19"/>
      <c r="N2364" s="19"/>
      <c r="O2364" s="19"/>
      <c r="P2364" s="1"/>
      <c r="Q2364" s="1"/>
      <c r="R2364" s="12"/>
      <c r="S2364" s="13"/>
      <c r="T2364" s="1"/>
      <c r="U2364" s="1"/>
      <c r="V2364" s="1"/>
    </row>
    <row r="2365" spans="1:22" x14ac:dyDescent="0.25">
      <c r="A2365" s="11"/>
      <c r="B2365" s="1"/>
      <c r="C2365" s="1"/>
      <c r="D2365" s="1"/>
      <c r="E2365" s="14"/>
      <c r="F2365" s="15"/>
      <c r="G2365" s="1"/>
      <c r="H2365" s="1"/>
      <c r="I2365" s="16"/>
      <c r="J2365" s="16"/>
      <c r="K2365" s="20"/>
      <c r="L2365" s="24"/>
      <c r="M2365" s="19"/>
      <c r="N2365" s="19"/>
      <c r="O2365" s="19"/>
      <c r="P2365" s="1"/>
      <c r="Q2365" s="1"/>
      <c r="R2365" s="12"/>
      <c r="S2365" s="13"/>
      <c r="T2365" s="1"/>
      <c r="U2365" s="1"/>
      <c r="V2365" s="1"/>
    </row>
    <row r="2366" spans="1:22" x14ac:dyDescent="0.25">
      <c r="A2366" s="11"/>
      <c r="B2366" s="1"/>
      <c r="C2366" s="1"/>
      <c r="D2366" s="1"/>
      <c r="E2366" s="14"/>
      <c r="F2366" s="15"/>
      <c r="G2366" s="1"/>
      <c r="H2366" s="1"/>
      <c r="I2366" s="16"/>
      <c r="J2366" s="16"/>
      <c r="K2366" s="20"/>
      <c r="L2366" s="24"/>
      <c r="M2366" s="19"/>
      <c r="N2366" s="19"/>
      <c r="O2366" s="19"/>
      <c r="P2366" s="1"/>
      <c r="Q2366" s="1"/>
      <c r="R2366" s="12"/>
      <c r="S2366" s="13"/>
      <c r="T2366" s="1"/>
      <c r="U2366" s="1"/>
      <c r="V2366" s="1"/>
    </row>
    <row r="2367" spans="1:22" x14ac:dyDescent="0.25">
      <c r="A2367" s="11"/>
      <c r="B2367" s="1"/>
      <c r="C2367" s="1"/>
      <c r="D2367" s="1"/>
      <c r="E2367" s="14"/>
      <c r="F2367" s="15"/>
      <c r="G2367" s="1"/>
      <c r="H2367" s="1"/>
      <c r="I2367" s="16"/>
      <c r="J2367" s="16"/>
      <c r="K2367" s="20"/>
      <c r="L2367" s="24"/>
      <c r="M2367" s="19"/>
      <c r="N2367" s="19"/>
      <c r="O2367" s="19"/>
      <c r="P2367" s="1"/>
      <c r="Q2367" s="1"/>
      <c r="R2367" s="12"/>
      <c r="S2367" s="13"/>
      <c r="T2367" s="1"/>
      <c r="U2367" s="1"/>
      <c r="V2367" s="1"/>
    </row>
    <row r="2368" spans="1:22" x14ac:dyDescent="0.25">
      <c r="A2368" s="11"/>
      <c r="B2368" s="1"/>
      <c r="C2368" s="1"/>
      <c r="D2368" s="1"/>
      <c r="E2368" s="14"/>
      <c r="F2368" s="15"/>
      <c r="G2368" s="1"/>
      <c r="H2368" s="1"/>
      <c r="I2368" s="16"/>
      <c r="J2368" s="16"/>
      <c r="K2368" s="20"/>
      <c r="L2368" s="24"/>
      <c r="M2368" s="19"/>
      <c r="N2368" s="19"/>
      <c r="O2368" s="19"/>
      <c r="P2368" s="1"/>
      <c r="Q2368" s="1"/>
      <c r="R2368" s="12"/>
      <c r="S2368" s="13"/>
      <c r="T2368" s="1"/>
      <c r="U2368" s="1"/>
      <c r="V2368" s="1"/>
    </row>
    <row r="2369" spans="1:22" x14ac:dyDescent="0.25">
      <c r="A2369" s="11"/>
      <c r="B2369" s="1"/>
      <c r="C2369" s="1"/>
      <c r="D2369" s="1"/>
      <c r="E2369" s="14"/>
      <c r="F2369" s="15"/>
      <c r="G2369" s="1"/>
      <c r="H2369" s="1"/>
      <c r="I2369" s="16"/>
      <c r="J2369" s="16"/>
      <c r="K2369" s="20"/>
      <c r="L2369" s="24"/>
      <c r="M2369" s="19"/>
      <c r="N2369" s="19"/>
      <c r="O2369" s="19"/>
      <c r="P2369" s="1"/>
      <c r="Q2369" s="1"/>
      <c r="R2369" s="12"/>
      <c r="S2369" s="13"/>
      <c r="T2369" s="1"/>
      <c r="U2369" s="1"/>
      <c r="V2369" s="1"/>
    </row>
    <row r="2370" spans="1:22" x14ac:dyDescent="0.25">
      <c r="A2370" s="11"/>
      <c r="B2370" s="1"/>
      <c r="C2370" s="1"/>
      <c r="D2370" s="1"/>
      <c r="E2370" s="14"/>
      <c r="F2370" s="15"/>
      <c r="G2370" s="1"/>
      <c r="H2370" s="1"/>
      <c r="I2370" s="16"/>
      <c r="J2370" s="16"/>
      <c r="K2370" s="20"/>
      <c r="L2370" s="24"/>
      <c r="M2370" s="19"/>
      <c r="N2370" s="19"/>
      <c r="O2370" s="19"/>
      <c r="P2370" s="1"/>
      <c r="Q2370" s="1"/>
      <c r="R2370" s="12"/>
      <c r="S2370" s="13"/>
      <c r="T2370" s="1"/>
      <c r="U2370" s="1"/>
      <c r="V2370" s="1"/>
    </row>
    <row r="2371" spans="1:22" x14ac:dyDescent="0.25">
      <c r="A2371" s="11"/>
      <c r="B2371" s="1"/>
      <c r="C2371" s="1"/>
      <c r="D2371" s="1"/>
      <c r="E2371" s="14"/>
      <c r="F2371" s="15"/>
      <c r="G2371" s="1"/>
      <c r="H2371" s="1"/>
      <c r="I2371" s="16"/>
      <c r="J2371" s="16"/>
      <c r="K2371" s="20"/>
      <c r="L2371" s="24"/>
      <c r="M2371" s="19"/>
      <c r="N2371" s="19"/>
      <c r="O2371" s="19"/>
      <c r="P2371" s="1"/>
      <c r="Q2371" s="1"/>
      <c r="R2371" s="12"/>
      <c r="S2371" s="13"/>
      <c r="T2371" s="1"/>
      <c r="U2371" s="1"/>
      <c r="V2371" s="1"/>
    </row>
    <row r="2372" spans="1:22" x14ac:dyDescent="0.25">
      <c r="A2372" s="11"/>
      <c r="B2372" s="1"/>
      <c r="C2372" s="1"/>
      <c r="D2372" s="1"/>
      <c r="E2372" s="14"/>
      <c r="F2372" s="15"/>
      <c r="G2372" s="1"/>
      <c r="H2372" s="1"/>
      <c r="I2372" s="16"/>
      <c r="J2372" s="16"/>
      <c r="K2372" s="20"/>
      <c r="L2372" s="24"/>
      <c r="M2372" s="19"/>
      <c r="N2372" s="19"/>
      <c r="O2372" s="19"/>
      <c r="P2372" s="1"/>
      <c r="Q2372" s="1"/>
      <c r="R2372" s="12"/>
      <c r="S2372" s="13"/>
      <c r="T2372" s="1"/>
      <c r="U2372" s="1"/>
      <c r="V2372" s="1"/>
    </row>
    <row r="2373" spans="1:22" x14ac:dyDescent="0.25">
      <c r="A2373" s="11"/>
      <c r="B2373" s="1"/>
      <c r="C2373" s="1"/>
      <c r="D2373" s="1"/>
      <c r="E2373" s="14"/>
      <c r="F2373" s="15"/>
      <c r="G2373" s="1"/>
      <c r="H2373" s="1"/>
      <c r="I2373" s="16"/>
      <c r="J2373" s="16"/>
      <c r="K2373" s="20"/>
      <c r="L2373" s="24"/>
      <c r="M2373" s="19"/>
      <c r="N2373" s="19"/>
      <c r="O2373" s="19"/>
      <c r="P2373" s="1"/>
      <c r="Q2373" s="1"/>
      <c r="R2373" s="12"/>
      <c r="S2373" s="13"/>
      <c r="T2373" s="1"/>
      <c r="U2373" s="1"/>
      <c r="V2373" s="1"/>
    </row>
    <row r="2374" spans="1:22" x14ac:dyDescent="0.25">
      <c r="A2374" s="11"/>
      <c r="B2374" s="1"/>
      <c r="C2374" s="1"/>
      <c r="D2374" s="1"/>
      <c r="E2374" s="14"/>
      <c r="F2374" s="15"/>
      <c r="G2374" s="1"/>
      <c r="H2374" s="1"/>
      <c r="I2374" s="16"/>
      <c r="J2374" s="16"/>
      <c r="K2374" s="20"/>
      <c r="L2374" s="24"/>
      <c r="M2374" s="19"/>
      <c r="N2374" s="19"/>
      <c r="O2374" s="19"/>
      <c r="P2374" s="1"/>
      <c r="Q2374" s="1"/>
      <c r="R2374" s="12"/>
      <c r="S2374" s="13"/>
      <c r="T2374" s="1"/>
      <c r="U2374" s="1"/>
      <c r="V2374" s="1"/>
    </row>
    <row r="2375" spans="1:22" x14ac:dyDescent="0.25">
      <c r="A2375" s="11"/>
      <c r="B2375" s="1"/>
      <c r="C2375" s="1"/>
      <c r="D2375" s="1"/>
      <c r="E2375" s="14"/>
      <c r="F2375" s="15"/>
      <c r="G2375" s="1"/>
      <c r="H2375" s="1"/>
      <c r="I2375" s="16"/>
      <c r="J2375" s="16"/>
      <c r="K2375" s="20"/>
      <c r="L2375" s="24"/>
      <c r="M2375" s="19"/>
      <c r="N2375" s="19"/>
      <c r="O2375" s="19"/>
      <c r="P2375" s="1"/>
      <c r="Q2375" s="1"/>
      <c r="R2375" s="12"/>
      <c r="S2375" s="13"/>
      <c r="T2375" s="1"/>
      <c r="U2375" s="1"/>
      <c r="V2375" s="1"/>
    </row>
    <row r="2376" spans="1:22" x14ac:dyDescent="0.25">
      <c r="A2376" s="11"/>
      <c r="B2376" s="1"/>
      <c r="C2376" s="1"/>
      <c r="D2376" s="1"/>
      <c r="E2376" s="14"/>
      <c r="F2376" s="15"/>
      <c r="G2376" s="1"/>
      <c r="H2376" s="1"/>
      <c r="I2376" s="16"/>
      <c r="J2376" s="16"/>
      <c r="K2376" s="20"/>
      <c r="L2376" s="24"/>
      <c r="M2376" s="19"/>
      <c r="N2376" s="19"/>
      <c r="O2376" s="19"/>
      <c r="P2376" s="1"/>
      <c r="Q2376" s="1"/>
      <c r="R2376" s="12"/>
      <c r="S2376" s="13"/>
      <c r="T2376" s="1"/>
      <c r="U2376" s="1"/>
      <c r="V2376" s="1"/>
    </row>
    <row r="2377" spans="1:22" x14ac:dyDescent="0.25">
      <c r="A2377" s="11"/>
      <c r="B2377" s="1"/>
      <c r="C2377" s="1"/>
      <c r="D2377" s="1"/>
      <c r="E2377" s="14"/>
      <c r="F2377" s="15"/>
      <c r="G2377" s="1"/>
      <c r="H2377" s="1"/>
      <c r="I2377" s="16"/>
      <c r="J2377" s="16"/>
      <c r="K2377" s="20"/>
      <c r="L2377" s="24"/>
      <c r="M2377" s="19"/>
      <c r="N2377" s="19"/>
      <c r="O2377" s="19"/>
      <c r="P2377" s="1"/>
      <c r="Q2377" s="1"/>
      <c r="R2377" s="12"/>
      <c r="S2377" s="13"/>
      <c r="T2377" s="1"/>
      <c r="U2377" s="1"/>
      <c r="V2377" s="1"/>
    </row>
    <row r="2378" spans="1:22" x14ac:dyDescent="0.25">
      <c r="A2378" s="11"/>
      <c r="B2378" s="1"/>
      <c r="C2378" s="1"/>
      <c r="D2378" s="1"/>
      <c r="E2378" s="14"/>
      <c r="F2378" s="15"/>
      <c r="G2378" s="1"/>
      <c r="H2378" s="1"/>
      <c r="I2378" s="16"/>
      <c r="J2378" s="16"/>
      <c r="K2378" s="20"/>
      <c r="L2378" s="24"/>
      <c r="M2378" s="19"/>
      <c r="N2378" s="19"/>
      <c r="O2378" s="19"/>
      <c r="P2378" s="1"/>
      <c r="Q2378" s="1"/>
      <c r="R2378" s="12"/>
      <c r="S2378" s="13"/>
      <c r="T2378" s="1"/>
      <c r="U2378" s="1"/>
      <c r="V2378" s="1"/>
    </row>
    <row r="2379" spans="1:22" x14ac:dyDescent="0.25">
      <c r="A2379" s="11"/>
      <c r="B2379" s="1"/>
      <c r="C2379" s="1"/>
      <c r="D2379" s="1"/>
      <c r="E2379" s="14"/>
      <c r="F2379" s="15"/>
      <c r="G2379" s="1"/>
      <c r="H2379" s="1"/>
      <c r="I2379" s="16"/>
      <c r="J2379" s="16"/>
      <c r="K2379" s="20"/>
      <c r="L2379" s="24"/>
      <c r="M2379" s="19"/>
      <c r="N2379" s="19"/>
      <c r="O2379" s="19"/>
      <c r="P2379" s="1"/>
      <c r="Q2379" s="1"/>
      <c r="R2379" s="12"/>
      <c r="S2379" s="13"/>
      <c r="T2379" s="1"/>
      <c r="U2379" s="1"/>
      <c r="V2379" s="1"/>
    </row>
    <row r="2380" spans="1:22" x14ac:dyDescent="0.25">
      <c r="A2380" s="11"/>
      <c r="B2380" s="1"/>
      <c r="C2380" s="1"/>
      <c r="D2380" s="1"/>
      <c r="E2380" s="14"/>
      <c r="F2380" s="15"/>
      <c r="G2380" s="1"/>
      <c r="H2380" s="1"/>
      <c r="I2380" s="16"/>
      <c r="J2380" s="16"/>
      <c r="K2380" s="20"/>
      <c r="L2380" s="24"/>
      <c r="M2380" s="19"/>
      <c r="N2380" s="19"/>
      <c r="O2380" s="19"/>
      <c r="P2380" s="1"/>
      <c r="Q2380" s="1"/>
      <c r="R2380" s="12"/>
      <c r="S2380" s="13"/>
      <c r="T2380" s="1"/>
      <c r="U2380" s="1"/>
      <c r="V2380" s="1"/>
    </row>
    <row r="2381" spans="1:22" x14ac:dyDescent="0.25">
      <c r="A2381" s="11"/>
      <c r="B2381" s="1"/>
      <c r="C2381" s="1"/>
      <c r="D2381" s="1"/>
      <c r="E2381" s="14"/>
      <c r="F2381" s="15"/>
      <c r="G2381" s="1"/>
      <c r="H2381" s="1"/>
      <c r="I2381" s="16"/>
      <c r="J2381" s="16"/>
      <c r="K2381" s="20"/>
      <c r="L2381" s="24"/>
      <c r="M2381" s="19"/>
      <c r="N2381" s="19"/>
      <c r="O2381" s="19"/>
      <c r="P2381" s="1"/>
      <c r="Q2381" s="1"/>
      <c r="R2381" s="12"/>
      <c r="S2381" s="13"/>
      <c r="T2381" s="1"/>
      <c r="U2381" s="1"/>
      <c r="V2381" s="1"/>
    </row>
    <row r="2382" spans="1:22" x14ac:dyDescent="0.25">
      <c r="A2382" s="11"/>
      <c r="B2382" s="1"/>
      <c r="C2382" s="1"/>
      <c r="D2382" s="1"/>
      <c r="E2382" s="14"/>
      <c r="F2382" s="15"/>
      <c r="G2382" s="1"/>
      <c r="H2382" s="1"/>
      <c r="I2382" s="16"/>
      <c r="J2382" s="16"/>
      <c r="K2382" s="20"/>
      <c r="L2382" s="24"/>
      <c r="M2382" s="19"/>
      <c r="N2382" s="19"/>
      <c r="O2382" s="19"/>
      <c r="P2382" s="1"/>
      <c r="Q2382" s="1"/>
      <c r="R2382" s="12"/>
      <c r="S2382" s="13"/>
      <c r="T2382" s="1"/>
      <c r="U2382" s="1"/>
      <c r="V2382" s="1"/>
    </row>
    <row r="2383" spans="1:22" x14ac:dyDescent="0.25">
      <c r="A2383" s="11"/>
      <c r="B2383" s="1"/>
      <c r="C2383" s="1"/>
      <c r="D2383" s="1"/>
      <c r="E2383" s="14"/>
      <c r="F2383" s="15"/>
      <c r="G2383" s="1"/>
      <c r="H2383" s="1"/>
      <c r="I2383" s="16"/>
      <c r="J2383" s="16"/>
      <c r="K2383" s="20"/>
      <c r="L2383" s="24"/>
      <c r="M2383" s="19"/>
      <c r="N2383" s="19"/>
      <c r="O2383" s="19"/>
      <c r="P2383" s="1"/>
      <c r="Q2383" s="1"/>
      <c r="R2383" s="12"/>
      <c r="S2383" s="13"/>
      <c r="T2383" s="1"/>
      <c r="U2383" s="1"/>
      <c r="V2383" s="1"/>
    </row>
    <row r="2384" spans="1:22" x14ac:dyDescent="0.25">
      <c r="A2384" s="11"/>
      <c r="B2384" s="1"/>
      <c r="C2384" s="1"/>
      <c r="D2384" s="1"/>
      <c r="E2384" s="14"/>
      <c r="F2384" s="15"/>
      <c r="G2384" s="1"/>
      <c r="H2384" s="1"/>
      <c r="I2384" s="16"/>
      <c r="J2384" s="16"/>
      <c r="K2384" s="20"/>
      <c r="L2384" s="24"/>
      <c r="M2384" s="19"/>
      <c r="N2384" s="19"/>
      <c r="O2384" s="19"/>
      <c r="P2384" s="1"/>
      <c r="Q2384" s="1"/>
      <c r="R2384" s="12"/>
      <c r="S2384" s="13"/>
      <c r="T2384" s="1"/>
      <c r="U2384" s="1"/>
      <c r="V2384" s="1"/>
    </row>
    <row r="2385" spans="1:22" x14ac:dyDescent="0.25">
      <c r="A2385" s="11"/>
      <c r="B2385" s="1"/>
      <c r="C2385" s="1"/>
      <c r="D2385" s="1"/>
      <c r="E2385" s="14"/>
      <c r="F2385" s="15"/>
      <c r="G2385" s="1"/>
      <c r="H2385" s="1"/>
      <c r="I2385" s="16"/>
      <c r="J2385" s="16"/>
      <c r="K2385" s="20"/>
      <c r="L2385" s="24"/>
      <c r="M2385" s="19"/>
      <c r="N2385" s="19"/>
      <c r="O2385" s="19"/>
      <c r="P2385" s="1"/>
      <c r="Q2385" s="1"/>
      <c r="R2385" s="12"/>
      <c r="S2385" s="13"/>
      <c r="T2385" s="1"/>
      <c r="U2385" s="1"/>
      <c r="V2385" s="1"/>
    </row>
    <row r="2386" spans="1:22" x14ac:dyDescent="0.25">
      <c r="A2386" s="11"/>
      <c r="B2386" s="1"/>
      <c r="C2386" s="1"/>
      <c r="D2386" s="1"/>
      <c r="E2386" s="14"/>
      <c r="F2386" s="15"/>
      <c r="G2386" s="1"/>
      <c r="H2386" s="1"/>
      <c r="I2386" s="16"/>
      <c r="J2386" s="16"/>
      <c r="K2386" s="20"/>
      <c r="L2386" s="24"/>
      <c r="M2386" s="19"/>
      <c r="N2386" s="19"/>
      <c r="O2386" s="19"/>
      <c r="P2386" s="1"/>
      <c r="Q2386" s="1"/>
      <c r="R2386" s="12"/>
      <c r="S2386" s="13"/>
      <c r="T2386" s="1"/>
      <c r="U2386" s="1"/>
      <c r="V2386" s="1"/>
    </row>
    <row r="2387" spans="1:22" x14ac:dyDescent="0.25">
      <c r="A2387" s="11"/>
      <c r="B2387" s="1"/>
      <c r="C2387" s="1"/>
      <c r="D2387" s="1"/>
      <c r="E2387" s="14"/>
      <c r="F2387" s="15"/>
      <c r="G2387" s="1"/>
      <c r="H2387" s="1"/>
      <c r="I2387" s="16"/>
      <c r="J2387" s="16"/>
      <c r="K2387" s="20"/>
      <c r="L2387" s="24"/>
      <c r="M2387" s="19"/>
      <c r="N2387" s="19"/>
      <c r="O2387" s="19"/>
      <c r="P2387" s="1"/>
      <c r="Q2387" s="1"/>
      <c r="R2387" s="12"/>
      <c r="S2387" s="13"/>
      <c r="T2387" s="1"/>
      <c r="U2387" s="1"/>
      <c r="V2387" s="1"/>
    </row>
    <row r="2388" spans="1:22" x14ac:dyDescent="0.25">
      <c r="A2388" s="11"/>
      <c r="B2388" s="1"/>
      <c r="C2388" s="1"/>
      <c r="D2388" s="1"/>
      <c r="E2388" s="14"/>
      <c r="F2388" s="15"/>
      <c r="G2388" s="1"/>
      <c r="H2388" s="1"/>
      <c r="I2388" s="16"/>
      <c r="J2388" s="16"/>
      <c r="K2388" s="20"/>
      <c r="L2388" s="24"/>
      <c r="M2388" s="19"/>
      <c r="N2388" s="19"/>
      <c r="O2388" s="19"/>
      <c r="P2388" s="1"/>
      <c r="Q2388" s="1"/>
      <c r="R2388" s="12"/>
      <c r="S2388" s="13"/>
      <c r="T2388" s="1"/>
      <c r="U2388" s="1"/>
      <c r="V2388" s="1"/>
    </row>
    <row r="2389" spans="1:22" x14ac:dyDescent="0.25">
      <c r="A2389" s="11"/>
      <c r="B2389" s="1"/>
      <c r="C2389" s="1"/>
      <c r="D2389" s="1"/>
      <c r="E2389" s="14"/>
      <c r="F2389" s="15"/>
      <c r="G2389" s="1"/>
      <c r="H2389" s="1"/>
      <c r="I2389" s="16"/>
      <c r="J2389" s="16"/>
      <c r="K2389" s="20"/>
      <c r="L2389" s="24"/>
      <c r="M2389" s="19"/>
      <c r="N2389" s="19"/>
      <c r="O2389" s="19"/>
      <c r="P2389" s="1"/>
      <c r="Q2389" s="1"/>
      <c r="R2389" s="12"/>
      <c r="S2389" s="13"/>
      <c r="T2389" s="1"/>
      <c r="U2389" s="1"/>
      <c r="V2389" s="1"/>
    </row>
    <row r="2390" spans="1:22" x14ac:dyDescent="0.25">
      <c r="A2390" s="11"/>
      <c r="B2390" s="1"/>
      <c r="C2390" s="1"/>
      <c r="D2390" s="1"/>
      <c r="E2390" s="14"/>
      <c r="F2390" s="15"/>
      <c r="G2390" s="1"/>
      <c r="H2390" s="1"/>
      <c r="I2390" s="16"/>
      <c r="J2390" s="16"/>
      <c r="K2390" s="20"/>
      <c r="L2390" s="24"/>
      <c r="M2390" s="19"/>
      <c r="N2390" s="19"/>
      <c r="O2390" s="19"/>
      <c r="P2390" s="1"/>
      <c r="Q2390" s="1"/>
      <c r="R2390" s="12"/>
      <c r="S2390" s="13"/>
      <c r="T2390" s="1"/>
      <c r="U2390" s="1"/>
      <c r="V2390" s="1"/>
    </row>
    <row r="2391" spans="1:22" x14ac:dyDescent="0.25">
      <c r="A2391" s="11"/>
      <c r="B2391" s="1"/>
      <c r="C2391" s="1"/>
      <c r="D2391" s="1"/>
      <c r="E2391" s="14"/>
      <c r="F2391" s="15"/>
      <c r="G2391" s="1"/>
      <c r="H2391" s="1"/>
      <c r="I2391" s="16"/>
      <c r="J2391" s="16"/>
      <c r="K2391" s="20"/>
      <c r="L2391" s="24"/>
      <c r="M2391" s="19"/>
      <c r="N2391" s="19"/>
      <c r="O2391" s="19"/>
      <c r="P2391" s="1"/>
      <c r="Q2391" s="1"/>
      <c r="R2391" s="12"/>
      <c r="S2391" s="13"/>
      <c r="T2391" s="1"/>
      <c r="U2391" s="1"/>
      <c r="V2391" s="1"/>
    </row>
    <row r="2392" spans="1:22" x14ac:dyDescent="0.25">
      <c r="A2392" s="11"/>
      <c r="B2392" s="1"/>
      <c r="C2392" s="1"/>
      <c r="D2392" s="1"/>
      <c r="E2392" s="14"/>
      <c r="F2392" s="15"/>
      <c r="G2392" s="1"/>
      <c r="H2392" s="1"/>
      <c r="I2392" s="16"/>
      <c r="J2392" s="16"/>
      <c r="K2392" s="20"/>
      <c r="L2392" s="24"/>
      <c r="M2392" s="19"/>
      <c r="N2392" s="19"/>
      <c r="O2392" s="19"/>
      <c r="P2392" s="1"/>
      <c r="Q2392" s="1"/>
      <c r="R2392" s="12"/>
      <c r="S2392" s="13"/>
      <c r="T2392" s="1"/>
      <c r="U2392" s="1"/>
      <c r="V2392" s="1"/>
    </row>
    <row r="2393" spans="1:22" x14ac:dyDescent="0.25">
      <c r="A2393" s="11"/>
      <c r="B2393" s="1"/>
      <c r="C2393" s="1"/>
      <c r="D2393" s="1"/>
      <c r="E2393" s="14"/>
      <c r="F2393" s="15"/>
      <c r="G2393" s="1"/>
      <c r="H2393" s="1"/>
      <c r="I2393" s="16"/>
      <c r="J2393" s="16"/>
      <c r="K2393" s="20"/>
      <c r="L2393" s="24"/>
      <c r="M2393" s="19"/>
      <c r="N2393" s="19"/>
      <c r="O2393" s="19"/>
      <c r="P2393" s="1"/>
      <c r="Q2393" s="1"/>
      <c r="R2393" s="12"/>
      <c r="S2393" s="13"/>
      <c r="T2393" s="1"/>
      <c r="U2393" s="1"/>
      <c r="V2393" s="1"/>
    </row>
    <row r="2394" spans="1:22" x14ac:dyDescent="0.25">
      <c r="A2394" s="11"/>
      <c r="B2394" s="1"/>
      <c r="C2394" s="1"/>
      <c r="D2394" s="1"/>
      <c r="E2394" s="14"/>
      <c r="F2394" s="15"/>
      <c r="G2394" s="1"/>
      <c r="H2394" s="1"/>
      <c r="I2394" s="16"/>
      <c r="J2394" s="16"/>
      <c r="K2394" s="20"/>
      <c r="L2394" s="24"/>
      <c r="M2394" s="19"/>
      <c r="N2394" s="19"/>
      <c r="O2394" s="19"/>
      <c r="P2394" s="1"/>
      <c r="Q2394" s="1"/>
      <c r="R2394" s="12"/>
      <c r="S2394" s="13"/>
      <c r="T2394" s="1"/>
      <c r="U2394" s="1"/>
      <c r="V2394" s="1"/>
    </row>
    <row r="2395" spans="1:22" x14ac:dyDescent="0.25">
      <c r="A2395" s="11"/>
      <c r="B2395" s="1"/>
      <c r="C2395" s="1"/>
      <c r="D2395" s="1"/>
      <c r="E2395" s="14"/>
      <c r="F2395" s="15"/>
      <c r="G2395" s="1"/>
      <c r="H2395" s="1"/>
      <c r="I2395" s="16"/>
      <c r="J2395" s="16"/>
      <c r="K2395" s="20"/>
      <c r="L2395" s="24"/>
      <c r="M2395" s="19"/>
      <c r="N2395" s="19"/>
      <c r="O2395" s="19"/>
      <c r="P2395" s="1"/>
      <c r="Q2395" s="1"/>
      <c r="R2395" s="12"/>
      <c r="S2395" s="13"/>
      <c r="T2395" s="1"/>
      <c r="U2395" s="1"/>
      <c r="V2395" s="1"/>
    </row>
    <row r="2396" spans="1:22" x14ac:dyDescent="0.25">
      <c r="A2396" s="11"/>
      <c r="B2396" s="1"/>
      <c r="C2396" s="1"/>
      <c r="D2396" s="1"/>
      <c r="E2396" s="14"/>
      <c r="F2396" s="15"/>
      <c r="G2396" s="1"/>
      <c r="H2396" s="1"/>
      <c r="I2396" s="16"/>
      <c r="J2396" s="16"/>
      <c r="K2396" s="20"/>
      <c r="L2396" s="24"/>
      <c r="M2396" s="19"/>
      <c r="N2396" s="19"/>
      <c r="O2396" s="19"/>
      <c r="P2396" s="1"/>
      <c r="Q2396" s="1"/>
      <c r="R2396" s="12"/>
      <c r="S2396" s="13"/>
      <c r="T2396" s="1"/>
      <c r="U2396" s="1"/>
      <c r="V2396" s="1"/>
    </row>
    <row r="2397" spans="1:22" x14ac:dyDescent="0.25">
      <c r="A2397" s="11"/>
      <c r="B2397" s="1"/>
      <c r="C2397" s="1"/>
      <c r="D2397" s="1"/>
      <c r="E2397" s="14"/>
      <c r="F2397" s="15"/>
      <c r="G2397" s="1"/>
      <c r="H2397" s="1"/>
      <c r="I2397" s="16"/>
      <c r="J2397" s="16"/>
      <c r="K2397" s="20"/>
      <c r="L2397" s="24"/>
      <c r="M2397" s="19"/>
      <c r="N2397" s="19"/>
      <c r="O2397" s="19"/>
      <c r="P2397" s="1"/>
      <c r="Q2397" s="1"/>
      <c r="R2397" s="12"/>
      <c r="S2397" s="13"/>
      <c r="T2397" s="1"/>
      <c r="U2397" s="1"/>
      <c r="V2397" s="1"/>
    </row>
    <row r="2398" spans="1:22" x14ac:dyDescent="0.25">
      <c r="A2398" s="11"/>
      <c r="B2398" s="1"/>
      <c r="C2398" s="1"/>
      <c r="D2398" s="1"/>
      <c r="E2398" s="14"/>
      <c r="F2398" s="15"/>
      <c r="G2398" s="1"/>
      <c r="H2398" s="1"/>
      <c r="I2398" s="16"/>
      <c r="J2398" s="16"/>
      <c r="K2398" s="20"/>
      <c r="L2398" s="24"/>
      <c r="M2398" s="19"/>
      <c r="N2398" s="19"/>
      <c r="O2398" s="19"/>
      <c r="P2398" s="1"/>
      <c r="Q2398" s="1"/>
      <c r="R2398" s="12"/>
      <c r="S2398" s="13"/>
      <c r="T2398" s="1"/>
      <c r="U2398" s="1"/>
      <c r="V2398" s="1"/>
    </row>
    <row r="2399" spans="1:22" x14ac:dyDescent="0.25">
      <c r="A2399" s="11"/>
      <c r="B2399" s="1"/>
      <c r="C2399" s="1"/>
      <c r="D2399" s="1"/>
      <c r="E2399" s="14"/>
      <c r="F2399" s="15"/>
      <c r="G2399" s="1"/>
      <c r="H2399" s="1"/>
      <c r="I2399" s="16"/>
      <c r="J2399" s="16"/>
      <c r="K2399" s="20"/>
      <c r="L2399" s="24"/>
      <c r="M2399" s="19"/>
      <c r="N2399" s="19"/>
      <c r="O2399" s="19"/>
      <c r="P2399" s="1"/>
      <c r="Q2399" s="1"/>
      <c r="R2399" s="12"/>
      <c r="S2399" s="13"/>
      <c r="T2399" s="1"/>
      <c r="U2399" s="1"/>
      <c r="V2399" s="1"/>
    </row>
    <row r="2400" spans="1:22" x14ac:dyDescent="0.25">
      <c r="A2400" s="11"/>
      <c r="B2400" s="1"/>
      <c r="C2400" s="1"/>
      <c r="D2400" s="1"/>
      <c r="E2400" s="14"/>
      <c r="F2400" s="15"/>
      <c r="G2400" s="1"/>
      <c r="H2400" s="1"/>
      <c r="I2400" s="16"/>
      <c r="J2400" s="16"/>
      <c r="K2400" s="20"/>
      <c r="L2400" s="24"/>
      <c r="M2400" s="19"/>
      <c r="N2400" s="19"/>
      <c r="O2400" s="19"/>
      <c r="P2400" s="1"/>
      <c r="Q2400" s="1"/>
      <c r="R2400" s="12"/>
      <c r="S2400" s="13"/>
      <c r="T2400" s="1"/>
      <c r="U2400" s="1"/>
      <c r="V2400" s="1"/>
    </row>
    <row r="2401" spans="1:22" x14ac:dyDescent="0.25">
      <c r="A2401" s="11"/>
      <c r="B2401" s="1"/>
      <c r="C2401" s="1"/>
      <c r="D2401" s="1"/>
      <c r="E2401" s="14"/>
      <c r="F2401" s="15"/>
      <c r="G2401" s="1"/>
      <c r="H2401" s="1"/>
      <c r="I2401" s="16"/>
      <c r="J2401" s="16"/>
      <c r="K2401" s="20"/>
      <c r="L2401" s="24"/>
      <c r="M2401" s="19"/>
      <c r="N2401" s="19"/>
      <c r="O2401" s="19"/>
      <c r="P2401" s="1"/>
      <c r="Q2401" s="1"/>
      <c r="R2401" s="12"/>
      <c r="S2401" s="13"/>
      <c r="T2401" s="1"/>
      <c r="U2401" s="1"/>
      <c r="V2401" s="1"/>
    </row>
    <row r="2402" spans="1:22" x14ac:dyDescent="0.25">
      <c r="A2402" s="11"/>
      <c r="B2402" s="1"/>
      <c r="C2402" s="1"/>
      <c r="D2402" s="1"/>
      <c r="E2402" s="14"/>
      <c r="F2402" s="15"/>
      <c r="G2402" s="1"/>
      <c r="H2402" s="1"/>
      <c r="I2402" s="16"/>
      <c r="J2402" s="16"/>
      <c r="K2402" s="20"/>
      <c r="L2402" s="24"/>
      <c r="M2402" s="19"/>
      <c r="N2402" s="19"/>
      <c r="O2402" s="19"/>
      <c r="P2402" s="1"/>
      <c r="Q2402" s="1"/>
      <c r="R2402" s="12"/>
      <c r="S2402" s="13"/>
      <c r="T2402" s="1"/>
      <c r="U2402" s="1"/>
      <c r="V2402" s="1"/>
    </row>
    <row r="2403" spans="1:22" x14ac:dyDescent="0.25">
      <c r="A2403" s="11"/>
      <c r="B2403" s="1"/>
      <c r="C2403" s="1"/>
      <c r="D2403" s="1"/>
      <c r="E2403" s="14"/>
      <c r="F2403" s="15"/>
      <c r="G2403" s="1"/>
      <c r="H2403" s="1"/>
      <c r="I2403" s="16"/>
      <c r="J2403" s="16"/>
      <c r="K2403" s="20"/>
      <c r="L2403" s="24"/>
      <c r="M2403" s="19"/>
      <c r="N2403" s="19"/>
      <c r="O2403" s="19"/>
      <c r="P2403" s="1"/>
      <c r="Q2403" s="1"/>
      <c r="R2403" s="12"/>
      <c r="S2403" s="13"/>
      <c r="T2403" s="1"/>
      <c r="U2403" s="1"/>
      <c r="V2403" s="1"/>
    </row>
    <row r="2404" spans="1:22" x14ac:dyDescent="0.25">
      <c r="A2404" s="11"/>
      <c r="B2404" s="1"/>
      <c r="C2404" s="1"/>
      <c r="D2404" s="1"/>
      <c r="E2404" s="14"/>
      <c r="F2404" s="15"/>
      <c r="G2404" s="1"/>
      <c r="H2404" s="1"/>
      <c r="I2404" s="16"/>
      <c r="J2404" s="16"/>
      <c r="K2404" s="20"/>
      <c r="L2404" s="24"/>
      <c r="M2404" s="19"/>
      <c r="N2404" s="19"/>
      <c r="O2404" s="19"/>
      <c r="P2404" s="1"/>
      <c r="Q2404" s="1"/>
      <c r="R2404" s="12"/>
      <c r="S2404" s="13"/>
      <c r="T2404" s="1"/>
      <c r="U2404" s="1"/>
      <c r="V2404" s="1"/>
    </row>
    <row r="2405" spans="1:22" x14ac:dyDescent="0.25">
      <c r="A2405" s="11"/>
      <c r="B2405" s="1"/>
      <c r="C2405" s="1"/>
      <c r="D2405" s="1"/>
      <c r="E2405" s="14"/>
      <c r="F2405" s="15"/>
      <c r="G2405" s="1"/>
      <c r="H2405" s="1"/>
      <c r="I2405" s="16"/>
      <c r="J2405" s="16"/>
      <c r="K2405" s="20"/>
      <c r="L2405" s="24"/>
      <c r="M2405" s="19"/>
      <c r="N2405" s="19"/>
      <c r="O2405" s="19"/>
      <c r="P2405" s="1"/>
      <c r="Q2405" s="1"/>
      <c r="R2405" s="12"/>
      <c r="S2405" s="13"/>
      <c r="T2405" s="1"/>
      <c r="U2405" s="1"/>
      <c r="V2405" s="1"/>
    </row>
    <row r="2406" spans="1:22" x14ac:dyDescent="0.25">
      <c r="A2406" s="11"/>
      <c r="B2406" s="1"/>
      <c r="C2406" s="1"/>
      <c r="D2406" s="1"/>
      <c r="E2406" s="14"/>
      <c r="F2406" s="15"/>
      <c r="G2406" s="1"/>
      <c r="H2406" s="1"/>
      <c r="I2406" s="16"/>
      <c r="J2406" s="16"/>
      <c r="K2406" s="20"/>
      <c r="L2406" s="24"/>
      <c r="M2406" s="19"/>
      <c r="N2406" s="19"/>
      <c r="O2406" s="19"/>
      <c r="P2406" s="1"/>
      <c r="Q2406" s="1"/>
      <c r="R2406" s="12"/>
      <c r="S2406" s="13"/>
      <c r="T2406" s="1"/>
      <c r="U2406" s="1"/>
      <c r="V2406" s="1"/>
    </row>
    <row r="2407" spans="1:22" x14ac:dyDescent="0.25">
      <c r="A2407" s="11"/>
      <c r="B2407" s="1"/>
      <c r="C2407" s="1"/>
      <c r="D2407" s="1"/>
      <c r="E2407" s="14"/>
      <c r="F2407" s="15"/>
      <c r="G2407" s="1"/>
      <c r="H2407" s="1"/>
      <c r="I2407" s="16"/>
      <c r="J2407" s="16"/>
      <c r="K2407" s="20"/>
      <c r="L2407" s="24"/>
      <c r="M2407" s="19"/>
      <c r="N2407" s="19"/>
      <c r="O2407" s="19"/>
      <c r="P2407" s="1"/>
      <c r="Q2407" s="1"/>
      <c r="R2407" s="12"/>
      <c r="S2407" s="13"/>
      <c r="T2407" s="1"/>
      <c r="U2407" s="1"/>
      <c r="V2407" s="1"/>
    </row>
    <row r="2408" spans="1:22" x14ac:dyDescent="0.25">
      <c r="A2408" s="11"/>
      <c r="B2408" s="1"/>
      <c r="C2408" s="1"/>
      <c r="D2408" s="1"/>
      <c r="E2408" s="14"/>
      <c r="F2408" s="15"/>
      <c r="G2408" s="1"/>
      <c r="H2408" s="1"/>
      <c r="I2408" s="16"/>
      <c r="J2408" s="16"/>
      <c r="K2408" s="20"/>
      <c r="L2408" s="24"/>
      <c r="M2408" s="19"/>
      <c r="N2408" s="19"/>
      <c r="O2408" s="19"/>
      <c r="P2408" s="1"/>
      <c r="Q2408" s="1"/>
      <c r="R2408" s="12"/>
      <c r="S2408" s="13"/>
      <c r="T2408" s="1"/>
      <c r="U2408" s="1"/>
      <c r="V2408" s="1"/>
    </row>
    <row r="2409" spans="1:22" x14ac:dyDescent="0.25">
      <c r="A2409" s="11"/>
      <c r="B2409" s="1"/>
      <c r="C2409" s="1"/>
      <c r="D2409" s="1"/>
      <c r="E2409" s="14"/>
      <c r="F2409" s="15"/>
      <c r="G2409" s="1"/>
      <c r="H2409" s="1"/>
      <c r="I2409" s="16"/>
      <c r="J2409" s="16"/>
      <c r="K2409" s="20"/>
      <c r="L2409" s="24"/>
      <c r="M2409" s="19"/>
      <c r="N2409" s="19"/>
      <c r="O2409" s="19"/>
      <c r="P2409" s="1"/>
      <c r="Q2409" s="1"/>
      <c r="R2409" s="12"/>
      <c r="S2409" s="13"/>
      <c r="T2409" s="1"/>
      <c r="U2409" s="1"/>
      <c r="V2409" s="1"/>
    </row>
    <row r="2410" spans="1:22" x14ac:dyDescent="0.25">
      <c r="A2410" s="11"/>
      <c r="B2410" s="1"/>
      <c r="C2410" s="1"/>
      <c r="D2410" s="1"/>
      <c r="E2410" s="14"/>
      <c r="F2410" s="15"/>
      <c r="G2410" s="1"/>
      <c r="H2410" s="1"/>
      <c r="I2410" s="16"/>
      <c r="J2410" s="16"/>
      <c r="K2410" s="20"/>
      <c r="L2410" s="24"/>
      <c r="M2410" s="19"/>
      <c r="N2410" s="19"/>
      <c r="O2410" s="19"/>
      <c r="P2410" s="1"/>
      <c r="Q2410" s="1"/>
      <c r="R2410" s="12"/>
      <c r="S2410" s="13"/>
      <c r="T2410" s="1"/>
      <c r="U2410" s="1"/>
      <c r="V2410" s="1"/>
    </row>
    <row r="2411" spans="1:22" x14ac:dyDescent="0.25">
      <c r="A2411" s="11"/>
      <c r="B2411" s="1"/>
      <c r="C2411" s="1"/>
      <c r="D2411" s="1"/>
      <c r="E2411" s="14"/>
      <c r="F2411" s="15"/>
      <c r="G2411" s="1"/>
      <c r="H2411" s="1"/>
      <c r="I2411" s="16"/>
      <c r="J2411" s="16"/>
      <c r="K2411" s="20"/>
      <c r="L2411" s="24"/>
      <c r="M2411" s="19"/>
      <c r="N2411" s="19"/>
      <c r="O2411" s="19"/>
      <c r="P2411" s="1"/>
      <c r="Q2411" s="1"/>
      <c r="R2411" s="12"/>
      <c r="S2411" s="13"/>
      <c r="T2411" s="1"/>
      <c r="U2411" s="1"/>
      <c r="V2411" s="1"/>
    </row>
    <row r="2412" spans="1:22" x14ac:dyDescent="0.25">
      <c r="A2412" s="11"/>
      <c r="B2412" s="1"/>
      <c r="C2412" s="1"/>
      <c r="D2412" s="1"/>
      <c r="E2412" s="14"/>
      <c r="F2412" s="15"/>
      <c r="G2412" s="1"/>
      <c r="H2412" s="1"/>
      <c r="I2412" s="16"/>
      <c r="J2412" s="16"/>
      <c r="K2412" s="20"/>
      <c r="L2412" s="24"/>
      <c r="M2412" s="19"/>
      <c r="N2412" s="19"/>
      <c r="O2412" s="19"/>
      <c r="P2412" s="1"/>
      <c r="Q2412" s="1"/>
      <c r="R2412" s="12"/>
      <c r="S2412" s="13"/>
      <c r="T2412" s="1"/>
      <c r="U2412" s="1"/>
      <c r="V2412" s="1"/>
    </row>
    <row r="2413" spans="1:22" x14ac:dyDescent="0.25">
      <c r="A2413" s="11"/>
      <c r="B2413" s="1"/>
      <c r="C2413" s="1"/>
      <c r="D2413" s="1"/>
      <c r="E2413" s="14"/>
      <c r="F2413" s="15"/>
      <c r="G2413" s="1"/>
      <c r="H2413" s="1"/>
      <c r="I2413" s="16"/>
      <c r="J2413" s="16"/>
      <c r="K2413" s="20"/>
      <c r="L2413" s="24"/>
      <c r="M2413" s="19"/>
      <c r="N2413" s="19"/>
      <c r="O2413" s="19"/>
      <c r="P2413" s="1"/>
      <c r="Q2413" s="1"/>
      <c r="R2413" s="12"/>
      <c r="S2413" s="13"/>
      <c r="T2413" s="1"/>
      <c r="U2413" s="1"/>
      <c r="V2413" s="1"/>
    </row>
    <row r="2414" spans="1:22" x14ac:dyDescent="0.25">
      <c r="A2414" s="11"/>
      <c r="B2414" s="1"/>
      <c r="C2414" s="1"/>
      <c r="D2414" s="1"/>
      <c r="E2414" s="14"/>
      <c r="F2414" s="15"/>
      <c r="G2414" s="1"/>
      <c r="H2414" s="1"/>
      <c r="I2414" s="16"/>
      <c r="J2414" s="16"/>
      <c r="K2414" s="20"/>
      <c r="L2414" s="24"/>
      <c r="M2414" s="19"/>
      <c r="N2414" s="19"/>
      <c r="O2414" s="19"/>
      <c r="P2414" s="1"/>
      <c r="Q2414" s="1"/>
      <c r="R2414" s="12"/>
      <c r="S2414" s="13"/>
      <c r="T2414" s="1"/>
      <c r="U2414" s="1"/>
      <c r="V2414" s="1"/>
    </row>
    <row r="2415" spans="1:22" x14ac:dyDescent="0.25">
      <c r="A2415" s="11"/>
      <c r="B2415" s="1"/>
      <c r="C2415" s="1"/>
      <c r="D2415" s="1"/>
      <c r="E2415" s="14"/>
      <c r="F2415" s="15"/>
      <c r="G2415" s="1"/>
      <c r="H2415" s="1"/>
      <c r="I2415" s="16"/>
      <c r="J2415" s="16"/>
      <c r="K2415" s="20"/>
      <c r="L2415" s="24"/>
      <c r="M2415" s="19"/>
      <c r="N2415" s="19"/>
      <c r="O2415" s="19"/>
      <c r="P2415" s="1"/>
      <c r="Q2415" s="1"/>
      <c r="R2415" s="12"/>
      <c r="S2415" s="13"/>
      <c r="T2415" s="1"/>
      <c r="U2415" s="1"/>
      <c r="V2415" s="1"/>
    </row>
    <row r="2416" spans="1:22" x14ac:dyDescent="0.25">
      <c r="A2416" s="11"/>
      <c r="B2416" s="1"/>
      <c r="C2416" s="1"/>
      <c r="D2416" s="1"/>
      <c r="E2416" s="14"/>
      <c r="F2416" s="15"/>
      <c r="G2416" s="1"/>
      <c r="H2416" s="1"/>
      <c r="I2416" s="16"/>
      <c r="J2416" s="16"/>
      <c r="K2416" s="20"/>
      <c r="L2416" s="24"/>
      <c r="M2416" s="19"/>
      <c r="N2416" s="19"/>
      <c r="O2416" s="19"/>
      <c r="P2416" s="1"/>
      <c r="Q2416" s="1"/>
      <c r="R2416" s="12"/>
      <c r="S2416" s="13"/>
      <c r="T2416" s="1"/>
      <c r="U2416" s="1"/>
      <c r="V2416" s="1"/>
    </row>
    <row r="2417" spans="1:22" x14ac:dyDescent="0.25">
      <c r="A2417" s="11"/>
      <c r="B2417" s="1"/>
      <c r="C2417" s="1"/>
      <c r="D2417" s="1"/>
      <c r="E2417" s="14"/>
      <c r="F2417" s="15"/>
      <c r="G2417" s="1"/>
      <c r="H2417" s="1"/>
      <c r="I2417" s="16"/>
      <c r="J2417" s="16"/>
      <c r="K2417" s="20"/>
      <c r="L2417" s="24"/>
      <c r="M2417" s="19"/>
      <c r="N2417" s="19"/>
      <c r="O2417" s="19"/>
      <c r="P2417" s="1"/>
      <c r="Q2417" s="1"/>
      <c r="R2417" s="12"/>
      <c r="S2417" s="13"/>
      <c r="T2417" s="1"/>
      <c r="U2417" s="1"/>
      <c r="V2417" s="1"/>
    </row>
    <row r="2418" spans="1:22" x14ac:dyDescent="0.25">
      <c r="A2418" s="11"/>
      <c r="B2418" s="1"/>
      <c r="C2418" s="1"/>
      <c r="D2418" s="1"/>
      <c r="E2418" s="14"/>
      <c r="F2418" s="15"/>
      <c r="G2418" s="1"/>
      <c r="H2418" s="1"/>
      <c r="I2418" s="16"/>
      <c r="J2418" s="16"/>
      <c r="K2418" s="20"/>
      <c r="L2418" s="24"/>
      <c r="M2418" s="19"/>
      <c r="N2418" s="19"/>
      <c r="O2418" s="19"/>
      <c r="P2418" s="1"/>
      <c r="Q2418" s="1"/>
      <c r="R2418" s="12"/>
      <c r="S2418" s="13"/>
      <c r="T2418" s="1"/>
      <c r="U2418" s="1"/>
      <c r="V2418" s="1"/>
    </row>
    <row r="2419" spans="1:22" x14ac:dyDescent="0.25">
      <c r="A2419" s="11"/>
      <c r="B2419" s="1"/>
      <c r="C2419" s="1"/>
      <c r="D2419" s="1"/>
      <c r="E2419" s="14"/>
      <c r="F2419" s="15"/>
      <c r="G2419" s="1"/>
      <c r="H2419" s="1"/>
      <c r="I2419" s="16"/>
      <c r="J2419" s="16"/>
      <c r="K2419" s="20"/>
      <c r="L2419" s="24"/>
      <c r="M2419" s="19"/>
      <c r="N2419" s="19"/>
      <c r="O2419" s="19"/>
      <c r="P2419" s="1"/>
      <c r="Q2419" s="1"/>
      <c r="R2419" s="12"/>
      <c r="S2419" s="13"/>
      <c r="T2419" s="1"/>
      <c r="U2419" s="1"/>
      <c r="V2419" s="1"/>
    </row>
    <row r="2420" spans="1:22" x14ac:dyDescent="0.25">
      <c r="A2420" s="11"/>
      <c r="B2420" s="1"/>
      <c r="C2420" s="1"/>
      <c r="D2420" s="1"/>
      <c r="E2420" s="14"/>
      <c r="F2420" s="15"/>
      <c r="G2420" s="1"/>
      <c r="H2420" s="1"/>
      <c r="I2420" s="16"/>
      <c r="J2420" s="16"/>
      <c r="K2420" s="20"/>
      <c r="L2420" s="24"/>
      <c r="M2420" s="19"/>
      <c r="N2420" s="19"/>
      <c r="O2420" s="19"/>
      <c r="P2420" s="1"/>
      <c r="Q2420" s="1"/>
      <c r="R2420" s="12"/>
      <c r="S2420" s="13"/>
      <c r="T2420" s="1"/>
      <c r="U2420" s="1"/>
      <c r="V2420" s="1"/>
    </row>
    <row r="2421" spans="1:22" x14ac:dyDescent="0.25">
      <c r="A2421" s="11"/>
      <c r="B2421" s="1"/>
      <c r="C2421" s="1"/>
      <c r="D2421" s="1"/>
      <c r="E2421" s="14"/>
      <c r="F2421" s="15"/>
      <c r="G2421" s="1"/>
      <c r="H2421" s="1"/>
      <c r="I2421" s="16"/>
      <c r="J2421" s="16"/>
      <c r="K2421" s="20"/>
      <c r="L2421" s="24"/>
      <c r="M2421" s="19"/>
      <c r="N2421" s="19"/>
      <c r="O2421" s="19"/>
      <c r="P2421" s="1"/>
      <c r="Q2421" s="1"/>
      <c r="R2421" s="12"/>
      <c r="S2421" s="13"/>
      <c r="T2421" s="1"/>
      <c r="U2421" s="1"/>
      <c r="V2421" s="1"/>
    </row>
    <row r="2422" spans="1:22" x14ac:dyDescent="0.25">
      <c r="A2422" s="11"/>
      <c r="B2422" s="1"/>
      <c r="C2422" s="1"/>
      <c r="D2422" s="1"/>
      <c r="E2422" s="14"/>
      <c r="F2422" s="15"/>
      <c r="G2422" s="1"/>
      <c r="H2422" s="1"/>
      <c r="I2422" s="16"/>
      <c r="J2422" s="16"/>
      <c r="K2422" s="20"/>
      <c r="L2422" s="24"/>
      <c r="M2422" s="19"/>
      <c r="N2422" s="19"/>
      <c r="O2422" s="19"/>
      <c r="P2422" s="1"/>
      <c r="Q2422" s="1"/>
      <c r="R2422" s="12"/>
      <c r="S2422" s="13"/>
      <c r="T2422" s="1"/>
      <c r="U2422" s="1"/>
      <c r="V2422" s="1"/>
    </row>
    <row r="2423" spans="1:22" x14ac:dyDescent="0.25">
      <c r="A2423" s="11"/>
      <c r="B2423" s="1"/>
      <c r="C2423" s="1"/>
      <c r="D2423" s="1"/>
      <c r="E2423" s="14"/>
      <c r="F2423" s="15"/>
      <c r="G2423" s="1"/>
      <c r="H2423" s="1"/>
      <c r="I2423" s="16"/>
      <c r="J2423" s="16"/>
      <c r="K2423" s="20"/>
      <c r="L2423" s="24"/>
      <c r="M2423" s="19"/>
      <c r="N2423" s="19"/>
      <c r="O2423" s="19"/>
      <c r="P2423" s="1"/>
      <c r="Q2423" s="1"/>
      <c r="R2423" s="12"/>
      <c r="S2423" s="13"/>
      <c r="T2423" s="1"/>
      <c r="U2423" s="1"/>
      <c r="V2423" s="1"/>
    </row>
    <row r="2424" spans="1:22" x14ac:dyDescent="0.25">
      <c r="A2424" s="11"/>
      <c r="B2424" s="1"/>
      <c r="C2424" s="1"/>
      <c r="D2424" s="1"/>
      <c r="E2424" s="14"/>
      <c r="F2424" s="15"/>
      <c r="G2424" s="1"/>
      <c r="H2424" s="1"/>
      <c r="I2424" s="16"/>
      <c r="J2424" s="16"/>
      <c r="K2424" s="20"/>
      <c r="L2424" s="24"/>
      <c r="M2424" s="19"/>
      <c r="N2424" s="19"/>
      <c r="O2424" s="19"/>
      <c r="P2424" s="1"/>
      <c r="Q2424" s="1"/>
      <c r="R2424" s="12"/>
      <c r="S2424" s="13"/>
      <c r="T2424" s="1"/>
      <c r="U2424" s="1"/>
      <c r="V2424" s="1"/>
    </row>
    <row r="2425" spans="1:22" x14ac:dyDescent="0.25">
      <c r="A2425" s="11"/>
      <c r="B2425" s="1"/>
      <c r="C2425" s="1"/>
      <c r="D2425" s="1"/>
      <c r="E2425" s="14"/>
      <c r="F2425" s="15"/>
      <c r="G2425" s="1"/>
      <c r="H2425" s="1"/>
      <c r="I2425" s="16"/>
      <c r="J2425" s="16"/>
      <c r="K2425" s="20"/>
      <c r="L2425" s="24"/>
      <c r="M2425" s="19"/>
      <c r="N2425" s="19"/>
      <c r="O2425" s="19"/>
      <c r="P2425" s="1"/>
      <c r="Q2425" s="1"/>
      <c r="R2425" s="12"/>
      <c r="S2425" s="13"/>
      <c r="T2425" s="1"/>
      <c r="U2425" s="1"/>
      <c r="V2425" s="1"/>
    </row>
    <row r="2426" spans="1:22" x14ac:dyDescent="0.25">
      <c r="A2426" s="11"/>
      <c r="B2426" s="1"/>
      <c r="C2426" s="1"/>
      <c r="D2426" s="1"/>
      <c r="E2426" s="14"/>
      <c r="F2426" s="15"/>
      <c r="G2426" s="1"/>
      <c r="H2426" s="1"/>
      <c r="I2426" s="16"/>
      <c r="J2426" s="16"/>
      <c r="K2426" s="20"/>
      <c r="L2426" s="24"/>
      <c r="M2426" s="19"/>
      <c r="N2426" s="19"/>
      <c r="O2426" s="19"/>
      <c r="P2426" s="1"/>
      <c r="Q2426" s="1"/>
      <c r="R2426" s="12"/>
      <c r="S2426" s="13"/>
      <c r="T2426" s="1"/>
      <c r="U2426" s="1"/>
      <c r="V2426" s="1"/>
    </row>
    <row r="2427" spans="1:22" x14ac:dyDescent="0.25">
      <c r="A2427" s="11"/>
      <c r="B2427" s="1"/>
      <c r="C2427" s="1"/>
      <c r="D2427" s="1"/>
      <c r="E2427" s="14"/>
      <c r="F2427" s="15"/>
      <c r="G2427" s="1"/>
      <c r="H2427" s="1"/>
      <c r="I2427" s="16"/>
      <c r="J2427" s="16"/>
      <c r="K2427" s="20"/>
      <c r="L2427" s="24"/>
      <c r="M2427" s="19"/>
      <c r="N2427" s="19"/>
      <c r="O2427" s="19"/>
      <c r="P2427" s="1"/>
      <c r="Q2427" s="1"/>
      <c r="R2427" s="12"/>
      <c r="S2427" s="13"/>
      <c r="T2427" s="1"/>
      <c r="U2427" s="1"/>
      <c r="V2427" s="1"/>
    </row>
    <row r="2428" spans="1:22" x14ac:dyDescent="0.25">
      <c r="A2428" s="11"/>
      <c r="B2428" s="1"/>
      <c r="C2428" s="1"/>
      <c r="D2428" s="1"/>
      <c r="E2428" s="14"/>
      <c r="F2428" s="15"/>
      <c r="G2428" s="1"/>
      <c r="H2428" s="1"/>
      <c r="I2428" s="16"/>
      <c r="J2428" s="16"/>
      <c r="K2428" s="20"/>
      <c r="L2428" s="24"/>
      <c r="M2428" s="19"/>
      <c r="N2428" s="19"/>
      <c r="O2428" s="19"/>
      <c r="P2428" s="1"/>
      <c r="Q2428" s="1"/>
      <c r="R2428" s="12"/>
      <c r="S2428" s="13"/>
      <c r="T2428" s="1"/>
      <c r="U2428" s="1"/>
      <c r="V2428" s="1"/>
    </row>
    <row r="2429" spans="1:22" x14ac:dyDescent="0.25">
      <c r="A2429" s="11"/>
      <c r="B2429" s="1"/>
      <c r="C2429" s="1"/>
      <c r="D2429" s="1"/>
      <c r="E2429" s="14"/>
      <c r="F2429" s="15"/>
      <c r="G2429" s="1"/>
      <c r="H2429" s="1"/>
      <c r="I2429" s="16"/>
      <c r="J2429" s="16"/>
      <c r="K2429" s="20"/>
      <c r="L2429" s="24"/>
      <c r="M2429" s="19"/>
      <c r="N2429" s="19"/>
      <c r="O2429" s="19"/>
      <c r="P2429" s="1"/>
      <c r="Q2429" s="1"/>
      <c r="R2429" s="12"/>
      <c r="S2429" s="13"/>
      <c r="T2429" s="1"/>
      <c r="U2429" s="1"/>
      <c r="V2429" s="1"/>
    </row>
    <row r="2430" spans="1:22" x14ac:dyDescent="0.25">
      <c r="A2430" s="11"/>
      <c r="B2430" s="1"/>
      <c r="C2430" s="1"/>
      <c r="D2430" s="1"/>
      <c r="E2430" s="14"/>
      <c r="F2430" s="15"/>
      <c r="G2430" s="1"/>
      <c r="H2430" s="1"/>
      <c r="I2430" s="16"/>
      <c r="J2430" s="16"/>
      <c r="K2430" s="20"/>
      <c r="L2430" s="24"/>
      <c r="M2430" s="19"/>
      <c r="N2430" s="19"/>
      <c r="O2430" s="19"/>
      <c r="P2430" s="1"/>
      <c r="Q2430" s="1"/>
      <c r="R2430" s="12"/>
      <c r="S2430" s="13"/>
      <c r="T2430" s="1"/>
      <c r="U2430" s="1"/>
      <c r="V2430" s="1"/>
    </row>
    <row r="2431" spans="1:22" x14ac:dyDescent="0.25">
      <c r="A2431" s="11"/>
      <c r="B2431" s="1"/>
      <c r="C2431" s="1"/>
      <c r="D2431" s="1"/>
      <c r="E2431" s="14"/>
      <c r="F2431" s="15"/>
      <c r="G2431" s="1"/>
      <c r="H2431" s="1"/>
      <c r="I2431" s="16"/>
      <c r="J2431" s="16"/>
      <c r="K2431" s="20"/>
      <c r="L2431" s="24"/>
      <c r="M2431" s="19"/>
      <c r="N2431" s="19"/>
      <c r="O2431" s="19"/>
      <c r="P2431" s="1"/>
      <c r="Q2431" s="1"/>
      <c r="R2431" s="12"/>
      <c r="S2431" s="13"/>
      <c r="T2431" s="1"/>
      <c r="U2431" s="1"/>
      <c r="V2431" s="1"/>
    </row>
    <row r="2432" spans="1:22" x14ac:dyDescent="0.25">
      <c r="A2432" s="11"/>
      <c r="B2432" s="1"/>
      <c r="C2432" s="1"/>
      <c r="D2432" s="1"/>
      <c r="E2432" s="14"/>
      <c r="F2432" s="15"/>
      <c r="G2432" s="1"/>
      <c r="H2432" s="1"/>
      <c r="I2432" s="16"/>
      <c r="J2432" s="16"/>
      <c r="K2432" s="20"/>
      <c r="L2432" s="24"/>
      <c r="M2432" s="19"/>
      <c r="N2432" s="19"/>
      <c r="O2432" s="19"/>
      <c r="P2432" s="1"/>
      <c r="Q2432" s="1"/>
      <c r="R2432" s="12"/>
      <c r="S2432" s="13"/>
      <c r="T2432" s="1"/>
      <c r="U2432" s="1"/>
      <c r="V2432" s="1"/>
    </row>
    <row r="2433" spans="1:22" x14ac:dyDescent="0.25">
      <c r="A2433" s="11"/>
      <c r="B2433" s="1"/>
      <c r="C2433" s="1"/>
      <c r="D2433" s="1"/>
      <c r="E2433" s="14"/>
      <c r="F2433" s="15"/>
      <c r="G2433" s="1"/>
      <c r="H2433" s="1"/>
      <c r="I2433" s="16"/>
      <c r="J2433" s="16"/>
      <c r="K2433" s="20"/>
      <c r="L2433" s="24"/>
      <c r="M2433" s="19"/>
      <c r="N2433" s="19"/>
      <c r="O2433" s="19"/>
      <c r="P2433" s="1"/>
      <c r="Q2433" s="1"/>
      <c r="R2433" s="12"/>
      <c r="S2433" s="13"/>
      <c r="T2433" s="1"/>
      <c r="U2433" s="1"/>
      <c r="V2433" s="1"/>
    </row>
    <row r="2434" spans="1:22" x14ac:dyDescent="0.25">
      <c r="A2434" s="11"/>
      <c r="B2434" s="1"/>
      <c r="C2434" s="1"/>
      <c r="D2434" s="1"/>
      <c r="E2434" s="14"/>
      <c r="F2434" s="15"/>
      <c r="G2434" s="1"/>
      <c r="H2434" s="1"/>
      <c r="I2434" s="16"/>
      <c r="J2434" s="16"/>
      <c r="K2434" s="20"/>
      <c r="L2434" s="24"/>
      <c r="M2434" s="19"/>
      <c r="N2434" s="19"/>
      <c r="O2434" s="19"/>
      <c r="P2434" s="1"/>
      <c r="Q2434" s="1"/>
      <c r="R2434" s="12"/>
      <c r="S2434" s="13"/>
      <c r="T2434" s="1"/>
      <c r="U2434" s="1"/>
      <c r="V2434" s="1"/>
    </row>
    <row r="2435" spans="1:22" x14ac:dyDescent="0.25">
      <c r="A2435" s="11"/>
      <c r="B2435" s="1"/>
      <c r="C2435" s="1"/>
      <c r="D2435" s="1"/>
      <c r="E2435" s="14"/>
      <c r="F2435" s="15"/>
      <c r="G2435" s="1"/>
      <c r="H2435" s="1"/>
      <c r="I2435" s="16"/>
      <c r="J2435" s="16"/>
      <c r="K2435" s="20"/>
      <c r="L2435" s="24"/>
      <c r="M2435" s="19"/>
      <c r="N2435" s="19"/>
      <c r="O2435" s="19"/>
      <c r="P2435" s="1"/>
      <c r="Q2435" s="1"/>
      <c r="R2435" s="12"/>
      <c r="S2435" s="13"/>
      <c r="T2435" s="1"/>
      <c r="U2435" s="1"/>
      <c r="V2435" s="1"/>
    </row>
    <row r="2436" spans="1:22" x14ac:dyDescent="0.25">
      <c r="A2436" s="11"/>
      <c r="B2436" s="1"/>
      <c r="C2436" s="1"/>
      <c r="D2436" s="1"/>
      <c r="E2436" s="14"/>
      <c r="F2436" s="15"/>
      <c r="G2436" s="1"/>
      <c r="H2436" s="1"/>
      <c r="I2436" s="16"/>
      <c r="J2436" s="16"/>
      <c r="K2436" s="20"/>
      <c r="L2436" s="24"/>
      <c r="M2436" s="19"/>
      <c r="N2436" s="19"/>
      <c r="O2436" s="19"/>
      <c r="P2436" s="1"/>
      <c r="Q2436" s="1"/>
      <c r="R2436" s="12"/>
      <c r="S2436" s="13"/>
      <c r="T2436" s="1"/>
      <c r="U2436" s="1"/>
      <c r="V2436" s="1"/>
    </row>
    <row r="2437" spans="1:22" x14ac:dyDescent="0.25">
      <c r="A2437" s="11"/>
      <c r="B2437" s="1"/>
      <c r="C2437" s="1"/>
      <c r="D2437" s="1"/>
      <c r="E2437" s="14"/>
      <c r="F2437" s="15"/>
      <c r="G2437" s="1"/>
      <c r="H2437" s="1"/>
      <c r="I2437" s="16"/>
      <c r="J2437" s="16"/>
      <c r="K2437" s="20"/>
      <c r="L2437" s="24"/>
      <c r="M2437" s="19"/>
      <c r="N2437" s="19"/>
      <c r="O2437" s="19"/>
      <c r="P2437" s="1"/>
      <c r="Q2437" s="1"/>
      <c r="R2437" s="12"/>
      <c r="S2437" s="13"/>
      <c r="T2437" s="1"/>
      <c r="U2437" s="1"/>
      <c r="V2437" s="1"/>
    </row>
    <row r="2438" spans="1:22" x14ac:dyDescent="0.25">
      <c r="A2438" s="11"/>
      <c r="B2438" s="1"/>
      <c r="C2438" s="1"/>
      <c r="D2438" s="1"/>
      <c r="E2438" s="14"/>
      <c r="F2438" s="15"/>
      <c r="G2438" s="1"/>
      <c r="H2438" s="1"/>
      <c r="I2438" s="16"/>
      <c r="J2438" s="16"/>
      <c r="K2438" s="20"/>
      <c r="L2438" s="24"/>
      <c r="M2438" s="19"/>
      <c r="N2438" s="19"/>
      <c r="O2438" s="19"/>
      <c r="P2438" s="1"/>
      <c r="Q2438" s="1"/>
      <c r="R2438" s="12"/>
      <c r="S2438" s="13"/>
      <c r="T2438" s="1"/>
      <c r="U2438" s="1"/>
      <c r="V2438" s="1"/>
    </row>
    <row r="2439" spans="1:22" x14ac:dyDescent="0.25">
      <c r="A2439" s="11"/>
      <c r="B2439" s="1"/>
      <c r="C2439" s="1"/>
      <c r="D2439" s="1"/>
      <c r="E2439" s="14"/>
      <c r="F2439" s="15"/>
      <c r="G2439" s="1"/>
      <c r="H2439" s="1"/>
      <c r="I2439" s="16"/>
      <c r="J2439" s="16"/>
      <c r="K2439" s="20"/>
      <c r="L2439" s="24"/>
      <c r="M2439" s="19"/>
      <c r="N2439" s="19"/>
      <c r="O2439" s="19"/>
      <c r="P2439" s="1"/>
      <c r="Q2439" s="1"/>
      <c r="R2439" s="12"/>
      <c r="S2439" s="13"/>
      <c r="T2439" s="1"/>
      <c r="U2439" s="1"/>
      <c r="V2439" s="1"/>
    </row>
    <row r="2440" spans="1:22" x14ac:dyDescent="0.25">
      <c r="A2440" s="11"/>
      <c r="B2440" s="1"/>
      <c r="C2440" s="1"/>
      <c r="D2440" s="1"/>
      <c r="E2440" s="14"/>
      <c r="F2440" s="15"/>
      <c r="G2440" s="1"/>
      <c r="H2440" s="1"/>
      <c r="I2440" s="16"/>
      <c r="J2440" s="16"/>
      <c r="K2440" s="20"/>
      <c r="L2440" s="24"/>
      <c r="M2440" s="19"/>
      <c r="N2440" s="19"/>
      <c r="O2440" s="19"/>
      <c r="P2440" s="1"/>
      <c r="Q2440" s="1"/>
      <c r="R2440" s="12"/>
      <c r="S2440" s="13"/>
      <c r="T2440" s="1"/>
      <c r="U2440" s="1"/>
      <c r="V2440" s="1"/>
    </row>
    <row r="2441" spans="1:22" x14ac:dyDescent="0.25">
      <c r="A2441" s="11"/>
      <c r="B2441" s="1"/>
      <c r="C2441" s="1"/>
      <c r="D2441" s="1"/>
      <c r="E2441" s="14"/>
      <c r="F2441" s="15"/>
      <c r="G2441" s="1"/>
      <c r="H2441" s="1"/>
      <c r="I2441" s="16"/>
      <c r="J2441" s="16"/>
      <c r="K2441" s="20"/>
      <c r="L2441" s="24"/>
      <c r="M2441" s="19"/>
      <c r="N2441" s="19"/>
      <c r="O2441" s="19"/>
      <c r="P2441" s="1"/>
      <c r="Q2441" s="1"/>
      <c r="R2441" s="12"/>
      <c r="S2441" s="13"/>
      <c r="T2441" s="1"/>
      <c r="U2441" s="1"/>
      <c r="V2441" s="1"/>
    </row>
    <row r="2442" spans="1:22" x14ac:dyDescent="0.25">
      <c r="A2442" s="11"/>
      <c r="B2442" s="1"/>
      <c r="C2442" s="1"/>
      <c r="D2442" s="1"/>
      <c r="E2442" s="14"/>
      <c r="F2442" s="15"/>
      <c r="G2442" s="1"/>
      <c r="H2442" s="1"/>
      <c r="I2442" s="16"/>
      <c r="J2442" s="16"/>
      <c r="K2442" s="20"/>
      <c r="L2442" s="24"/>
      <c r="M2442" s="19"/>
      <c r="N2442" s="19"/>
      <c r="O2442" s="19"/>
      <c r="P2442" s="1"/>
      <c r="Q2442" s="1"/>
      <c r="R2442" s="12"/>
      <c r="S2442" s="13"/>
      <c r="T2442" s="1"/>
      <c r="U2442" s="1"/>
      <c r="V2442" s="1"/>
    </row>
    <row r="2443" spans="1:22" x14ac:dyDescent="0.25">
      <c r="A2443" s="11"/>
      <c r="B2443" s="1"/>
      <c r="C2443" s="1"/>
      <c r="D2443" s="1"/>
      <c r="E2443" s="14"/>
      <c r="F2443" s="15"/>
      <c r="G2443" s="1"/>
      <c r="H2443" s="1"/>
      <c r="I2443" s="16"/>
      <c r="J2443" s="16"/>
      <c r="K2443" s="20"/>
      <c r="L2443" s="24"/>
      <c r="M2443" s="19"/>
      <c r="N2443" s="19"/>
      <c r="O2443" s="19"/>
      <c r="P2443" s="1"/>
      <c r="Q2443" s="1"/>
      <c r="R2443" s="12"/>
      <c r="S2443" s="13"/>
      <c r="T2443" s="1"/>
      <c r="U2443" s="1"/>
      <c r="V2443" s="1"/>
    </row>
    <row r="2444" spans="1:22" x14ac:dyDescent="0.25">
      <c r="A2444" s="11"/>
      <c r="B2444" s="1"/>
      <c r="C2444" s="1"/>
      <c r="D2444" s="1"/>
      <c r="E2444" s="14"/>
      <c r="F2444" s="15"/>
      <c r="G2444" s="1"/>
      <c r="H2444" s="1"/>
      <c r="I2444" s="16"/>
      <c r="J2444" s="16"/>
      <c r="K2444" s="20"/>
      <c r="L2444" s="24"/>
      <c r="M2444" s="19"/>
      <c r="N2444" s="19"/>
      <c r="O2444" s="19"/>
      <c r="P2444" s="1"/>
      <c r="Q2444" s="1"/>
      <c r="R2444" s="12"/>
      <c r="S2444" s="13"/>
      <c r="T2444" s="1"/>
      <c r="U2444" s="1"/>
      <c r="V2444" s="1"/>
    </row>
    <row r="2445" spans="1:22" x14ac:dyDescent="0.25">
      <c r="A2445" s="11"/>
      <c r="B2445" s="1"/>
      <c r="C2445" s="1"/>
      <c r="D2445" s="1"/>
      <c r="E2445" s="14"/>
      <c r="F2445" s="15"/>
      <c r="G2445" s="1"/>
      <c r="H2445" s="1"/>
      <c r="I2445" s="16"/>
      <c r="J2445" s="16"/>
      <c r="K2445" s="20"/>
      <c r="L2445" s="24"/>
      <c r="M2445" s="19"/>
      <c r="N2445" s="19"/>
      <c r="O2445" s="19"/>
      <c r="P2445" s="1"/>
      <c r="Q2445" s="1"/>
      <c r="R2445" s="12"/>
      <c r="S2445" s="13"/>
      <c r="T2445" s="1"/>
      <c r="U2445" s="1"/>
      <c r="V2445" s="1"/>
    </row>
    <row r="2446" spans="1:22" x14ac:dyDescent="0.25">
      <c r="A2446" s="11"/>
      <c r="B2446" s="1"/>
      <c r="C2446" s="1"/>
      <c r="D2446" s="1"/>
      <c r="E2446" s="14"/>
      <c r="F2446" s="15"/>
      <c r="G2446" s="1"/>
      <c r="H2446" s="1"/>
      <c r="I2446" s="16"/>
      <c r="J2446" s="16"/>
      <c r="K2446" s="20"/>
      <c r="L2446" s="24"/>
      <c r="M2446" s="19"/>
      <c r="N2446" s="19"/>
      <c r="O2446" s="19"/>
      <c r="P2446" s="1"/>
      <c r="Q2446" s="1"/>
      <c r="R2446" s="12"/>
      <c r="S2446" s="13"/>
      <c r="T2446" s="1"/>
      <c r="U2446" s="1"/>
      <c r="V2446" s="1"/>
    </row>
    <row r="2447" spans="1:22" x14ac:dyDescent="0.25">
      <c r="A2447" s="11"/>
      <c r="B2447" s="1"/>
      <c r="C2447" s="1"/>
      <c r="D2447" s="1"/>
      <c r="E2447" s="14"/>
      <c r="F2447" s="15"/>
      <c r="G2447" s="1"/>
      <c r="H2447" s="1"/>
      <c r="I2447" s="16"/>
      <c r="J2447" s="16"/>
      <c r="K2447" s="20"/>
      <c r="L2447" s="24"/>
      <c r="M2447" s="19"/>
      <c r="N2447" s="19"/>
      <c r="O2447" s="19"/>
      <c r="P2447" s="1"/>
      <c r="Q2447" s="1"/>
      <c r="R2447" s="12"/>
      <c r="S2447" s="13"/>
      <c r="T2447" s="1"/>
      <c r="U2447" s="1"/>
      <c r="V2447" s="1"/>
    </row>
    <row r="2448" spans="1:22" x14ac:dyDescent="0.25">
      <c r="A2448" s="11"/>
      <c r="B2448" s="1"/>
      <c r="C2448" s="1"/>
      <c r="D2448" s="1"/>
      <c r="E2448" s="14"/>
      <c r="F2448" s="15"/>
      <c r="G2448" s="1"/>
      <c r="H2448" s="1"/>
      <c r="I2448" s="16"/>
      <c r="J2448" s="16"/>
      <c r="K2448" s="20"/>
      <c r="L2448" s="24"/>
      <c r="M2448" s="19"/>
      <c r="N2448" s="19"/>
      <c r="O2448" s="19"/>
      <c r="P2448" s="1"/>
      <c r="Q2448" s="1"/>
      <c r="R2448" s="12"/>
      <c r="S2448" s="13"/>
      <c r="T2448" s="1"/>
      <c r="U2448" s="1"/>
      <c r="V2448" s="1"/>
    </row>
    <row r="2449" spans="1:22" x14ac:dyDescent="0.25">
      <c r="A2449" s="11"/>
      <c r="B2449" s="1"/>
      <c r="C2449" s="1"/>
      <c r="D2449" s="1"/>
      <c r="E2449" s="14"/>
      <c r="F2449" s="15"/>
      <c r="G2449" s="1"/>
      <c r="H2449" s="1"/>
      <c r="I2449" s="16"/>
      <c r="J2449" s="16"/>
      <c r="K2449" s="20"/>
      <c r="L2449" s="24"/>
      <c r="M2449" s="19"/>
      <c r="N2449" s="19"/>
      <c r="O2449" s="19"/>
      <c r="P2449" s="1"/>
      <c r="Q2449" s="1"/>
      <c r="R2449" s="12"/>
      <c r="S2449" s="13"/>
      <c r="T2449" s="1"/>
      <c r="U2449" s="1"/>
      <c r="V2449" s="1"/>
    </row>
    <row r="2450" spans="1:22" x14ac:dyDescent="0.25">
      <c r="A2450" s="11"/>
      <c r="B2450" s="1"/>
      <c r="C2450" s="1"/>
      <c r="D2450" s="1"/>
      <c r="E2450" s="14"/>
      <c r="F2450" s="15"/>
      <c r="G2450" s="1"/>
      <c r="H2450" s="1"/>
      <c r="I2450" s="16"/>
      <c r="J2450" s="16"/>
      <c r="K2450" s="20"/>
      <c r="L2450" s="24"/>
      <c r="M2450" s="19"/>
      <c r="N2450" s="19"/>
      <c r="O2450" s="19"/>
      <c r="P2450" s="1"/>
      <c r="Q2450" s="1"/>
      <c r="R2450" s="12"/>
      <c r="S2450" s="13"/>
      <c r="T2450" s="1"/>
      <c r="U2450" s="1"/>
      <c r="V2450" s="1"/>
    </row>
    <row r="2451" spans="1:22" x14ac:dyDescent="0.25">
      <c r="A2451" s="11"/>
      <c r="B2451" s="1"/>
      <c r="C2451" s="1"/>
      <c r="D2451" s="1"/>
      <c r="E2451" s="14"/>
      <c r="F2451" s="15"/>
      <c r="G2451" s="1"/>
      <c r="H2451" s="1"/>
      <c r="I2451" s="16"/>
      <c r="J2451" s="16"/>
      <c r="K2451" s="20"/>
      <c r="L2451" s="24"/>
      <c r="M2451" s="19"/>
      <c r="N2451" s="19"/>
      <c r="O2451" s="19"/>
      <c r="P2451" s="1"/>
      <c r="Q2451" s="1"/>
      <c r="R2451" s="12"/>
      <c r="S2451" s="13"/>
      <c r="T2451" s="1"/>
      <c r="U2451" s="1"/>
      <c r="V2451" s="1"/>
    </row>
    <row r="2452" spans="1:22" x14ac:dyDescent="0.25">
      <c r="A2452" s="11"/>
      <c r="B2452" s="1"/>
      <c r="C2452" s="1"/>
      <c r="D2452" s="1"/>
      <c r="E2452" s="14"/>
      <c r="F2452" s="15"/>
      <c r="G2452" s="1"/>
      <c r="H2452" s="1"/>
      <c r="I2452" s="16"/>
      <c r="J2452" s="16"/>
      <c r="K2452" s="20"/>
      <c r="L2452" s="24"/>
      <c r="M2452" s="19"/>
      <c r="N2452" s="19"/>
      <c r="O2452" s="19"/>
      <c r="P2452" s="1"/>
      <c r="Q2452" s="1"/>
      <c r="R2452" s="12"/>
      <c r="S2452" s="13"/>
      <c r="T2452" s="1"/>
      <c r="U2452" s="1"/>
      <c r="V2452" s="1"/>
    </row>
    <row r="2453" spans="1:22" x14ac:dyDescent="0.25">
      <c r="A2453" s="11"/>
      <c r="B2453" s="1"/>
      <c r="C2453" s="1"/>
      <c r="D2453" s="1"/>
      <c r="E2453" s="14"/>
      <c r="F2453" s="15"/>
      <c r="G2453" s="1"/>
      <c r="H2453" s="1"/>
      <c r="I2453" s="16"/>
      <c r="J2453" s="16"/>
      <c r="K2453" s="20"/>
      <c r="L2453" s="24"/>
      <c r="M2453" s="19"/>
      <c r="N2453" s="19"/>
      <c r="O2453" s="19"/>
      <c r="P2453" s="1"/>
      <c r="Q2453" s="1"/>
      <c r="R2453" s="12"/>
      <c r="S2453" s="13"/>
      <c r="T2453" s="1"/>
      <c r="U2453" s="1"/>
      <c r="V2453" s="1"/>
    </row>
    <row r="2454" spans="1:22" x14ac:dyDescent="0.25">
      <c r="A2454" s="11"/>
      <c r="B2454" s="1"/>
      <c r="C2454" s="1"/>
      <c r="D2454" s="1"/>
      <c r="E2454" s="14"/>
      <c r="F2454" s="15"/>
      <c r="G2454" s="1"/>
      <c r="H2454" s="1"/>
      <c r="I2454" s="16"/>
      <c r="J2454" s="16"/>
      <c r="K2454" s="20"/>
      <c r="L2454" s="24"/>
      <c r="M2454" s="19"/>
      <c r="N2454" s="19"/>
      <c r="O2454" s="19"/>
      <c r="P2454" s="1"/>
      <c r="Q2454" s="1"/>
      <c r="R2454" s="12"/>
      <c r="S2454" s="13"/>
      <c r="T2454" s="1"/>
      <c r="U2454" s="1"/>
      <c r="V2454" s="1"/>
    </row>
    <row r="2455" spans="1:22" x14ac:dyDescent="0.25">
      <c r="A2455" s="11"/>
      <c r="B2455" s="1"/>
      <c r="C2455" s="1"/>
      <c r="D2455" s="1"/>
      <c r="E2455" s="14"/>
      <c r="F2455" s="15"/>
      <c r="G2455" s="1"/>
      <c r="H2455" s="1"/>
      <c r="I2455" s="16"/>
      <c r="J2455" s="16"/>
      <c r="K2455" s="20"/>
      <c r="L2455" s="24"/>
      <c r="M2455" s="19"/>
      <c r="N2455" s="19"/>
      <c r="O2455" s="19"/>
      <c r="P2455" s="1"/>
      <c r="Q2455" s="1"/>
      <c r="R2455" s="12"/>
      <c r="S2455" s="13"/>
      <c r="T2455" s="1"/>
      <c r="U2455" s="1"/>
      <c r="V2455" s="1"/>
    </row>
    <row r="2456" spans="1:22" x14ac:dyDescent="0.25">
      <c r="A2456" s="11"/>
      <c r="B2456" s="1"/>
      <c r="C2456" s="1"/>
      <c r="D2456" s="1"/>
      <c r="E2456" s="14"/>
      <c r="F2456" s="15"/>
      <c r="G2456" s="1"/>
      <c r="H2456" s="1"/>
      <c r="I2456" s="16"/>
      <c r="J2456" s="16"/>
      <c r="K2456" s="20"/>
      <c r="L2456" s="24"/>
      <c r="M2456" s="19"/>
      <c r="N2456" s="19"/>
      <c r="O2456" s="19"/>
      <c r="P2456" s="1"/>
      <c r="Q2456" s="1"/>
      <c r="R2456" s="12"/>
      <c r="S2456" s="13"/>
      <c r="T2456" s="1"/>
      <c r="U2456" s="1"/>
      <c r="V2456" s="1"/>
    </row>
    <row r="2457" spans="1:22" x14ac:dyDescent="0.25">
      <c r="A2457" s="11"/>
      <c r="B2457" s="1"/>
      <c r="C2457" s="1"/>
      <c r="D2457" s="1"/>
      <c r="E2457" s="14"/>
      <c r="F2457" s="15"/>
      <c r="G2457" s="1"/>
      <c r="H2457" s="1"/>
      <c r="I2457" s="16"/>
      <c r="J2457" s="16"/>
      <c r="K2457" s="20"/>
      <c r="L2457" s="24"/>
      <c r="M2457" s="19"/>
      <c r="N2457" s="19"/>
      <c r="O2457" s="19"/>
      <c r="P2457" s="1"/>
      <c r="Q2457" s="1"/>
      <c r="R2457" s="12"/>
      <c r="S2457" s="13"/>
      <c r="T2457" s="1"/>
      <c r="U2457" s="1"/>
      <c r="V2457" s="1"/>
    </row>
    <row r="2458" spans="1:22" x14ac:dyDescent="0.25">
      <c r="A2458" s="11"/>
      <c r="B2458" s="1"/>
      <c r="C2458" s="1"/>
      <c r="D2458" s="1"/>
      <c r="E2458" s="14"/>
      <c r="F2458" s="15"/>
      <c r="G2458" s="1"/>
      <c r="H2458" s="1"/>
      <c r="I2458" s="16"/>
      <c r="J2458" s="16"/>
      <c r="K2458" s="20"/>
      <c r="L2458" s="24"/>
      <c r="M2458" s="19"/>
      <c r="N2458" s="19"/>
      <c r="O2458" s="19"/>
      <c r="P2458" s="1"/>
      <c r="Q2458" s="1"/>
      <c r="R2458" s="12"/>
      <c r="S2458" s="13"/>
      <c r="T2458" s="1"/>
      <c r="U2458" s="1"/>
      <c r="V2458" s="1"/>
    </row>
    <row r="2459" spans="1:22" x14ac:dyDescent="0.25">
      <c r="A2459" s="11"/>
      <c r="B2459" s="1"/>
      <c r="C2459" s="1"/>
      <c r="D2459" s="1"/>
      <c r="E2459" s="14"/>
      <c r="F2459" s="15"/>
      <c r="G2459" s="1"/>
      <c r="H2459" s="1"/>
      <c r="I2459" s="16"/>
      <c r="J2459" s="16"/>
      <c r="K2459" s="20"/>
      <c r="L2459" s="24"/>
      <c r="M2459" s="19"/>
      <c r="N2459" s="19"/>
      <c r="O2459" s="19"/>
      <c r="P2459" s="1"/>
      <c r="Q2459" s="1"/>
      <c r="R2459" s="12"/>
      <c r="S2459" s="13"/>
      <c r="T2459" s="1"/>
      <c r="U2459" s="1"/>
      <c r="V2459" s="1"/>
    </row>
    <row r="2460" spans="1:22" x14ac:dyDescent="0.25">
      <c r="A2460" s="11"/>
      <c r="B2460" s="1"/>
      <c r="C2460" s="1"/>
      <c r="D2460" s="1"/>
      <c r="E2460" s="14"/>
      <c r="F2460" s="15"/>
      <c r="G2460" s="1"/>
      <c r="H2460" s="1"/>
      <c r="I2460" s="16"/>
      <c r="J2460" s="16"/>
      <c r="K2460" s="20"/>
      <c r="L2460" s="24"/>
      <c r="M2460" s="19"/>
      <c r="N2460" s="19"/>
      <c r="O2460" s="19"/>
      <c r="P2460" s="1"/>
      <c r="Q2460" s="1"/>
      <c r="R2460" s="12"/>
      <c r="S2460" s="13"/>
      <c r="T2460" s="1"/>
      <c r="U2460" s="1"/>
      <c r="V2460" s="1"/>
    </row>
    <row r="2461" spans="1:22" x14ac:dyDescent="0.25">
      <c r="A2461" s="11"/>
      <c r="B2461" s="1"/>
      <c r="C2461" s="1"/>
      <c r="D2461" s="1"/>
      <c r="E2461" s="14"/>
      <c r="F2461" s="15"/>
      <c r="G2461" s="1"/>
      <c r="H2461" s="1"/>
      <c r="I2461" s="16"/>
      <c r="J2461" s="16"/>
      <c r="K2461" s="20"/>
      <c r="L2461" s="24"/>
      <c r="M2461" s="19"/>
      <c r="N2461" s="19"/>
      <c r="O2461" s="19"/>
      <c r="P2461" s="1"/>
      <c r="Q2461" s="1"/>
      <c r="R2461" s="12"/>
      <c r="S2461" s="13"/>
      <c r="T2461" s="1"/>
      <c r="U2461" s="1"/>
      <c r="V2461" s="1"/>
    </row>
    <row r="2462" spans="1:22" x14ac:dyDescent="0.25">
      <c r="A2462" s="11"/>
      <c r="B2462" s="1"/>
      <c r="C2462" s="1"/>
      <c r="D2462" s="1"/>
      <c r="E2462" s="14"/>
      <c r="F2462" s="15"/>
      <c r="G2462" s="1"/>
      <c r="H2462" s="1"/>
      <c r="I2462" s="16"/>
      <c r="J2462" s="16"/>
      <c r="K2462" s="20"/>
      <c r="L2462" s="24"/>
      <c r="M2462" s="19"/>
      <c r="N2462" s="19"/>
      <c r="O2462" s="19"/>
      <c r="P2462" s="1"/>
      <c r="Q2462" s="1"/>
      <c r="R2462" s="12"/>
      <c r="S2462" s="13"/>
      <c r="T2462" s="1"/>
      <c r="U2462" s="1"/>
      <c r="V2462" s="1"/>
    </row>
    <row r="2463" spans="1:22" x14ac:dyDescent="0.25">
      <c r="A2463" s="11"/>
      <c r="B2463" s="1"/>
      <c r="C2463" s="1"/>
      <c r="D2463" s="1"/>
      <c r="E2463" s="14"/>
      <c r="F2463" s="15"/>
      <c r="G2463" s="1"/>
      <c r="H2463" s="1"/>
      <c r="I2463" s="16"/>
      <c r="J2463" s="16"/>
      <c r="K2463" s="20"/>
      <c r="L2463" s="24"/>
      <c r="M2463" s="19"/>
      <c r="N2463" s="19"/>
      <c r="O2463" s="19"/>
      <c r="P2463" s="1"/>
      <c r="Q2463" s="1"/>
      <c r="R2463" s="12"/>
      <c r="S2463" s="13"/>
      <c r="T2463" s="1"/>
      <c r="U2463" s="1"/>
      <c r="V2463" s="1"/>
    </row>
    <row r="2464" spans="1:22" x14ac:dyDescent="0.25">
      <c r="A2464" s="11"/>
      <c r="B2464" s="1"/>
      <c r="C2464" s="1"/>
      <c r="D2464" s="1"/>
      <c r="E2464" s="14"/>
      <c r="F2464" s="15"/>
      <c r="G2464" s="1"/>
      <c r="H2464" s="1"/>
      <c r="I2464" s="16"/>
      <c r="J2464" s="16"/>
      <c r="K2464" s="20"/>
      <c r="L2464" s="24"/>
      <c r="M2464" s="19"/>
      <c r="N2464" s="19"/>
      <c r="O2464" s="19"/>
      <c r="P2464" s="1"/>
      <c r="Q2464" s="1"/>
      <c r="R2464" s="12"/>
      <c r="S2464" s="13"/>
      <c r="T2464" s="1"/>
      <c r="U2464" s="1"/>
      <c r="V2464" s="1"/>
    </row>
    <row r="2465" spans="1:22" x14ac:dyDescent="0.25">
      <c r="A2465" s="11"/>
      <c r="B2465" s="1"/>
      <c r="C2465" s="1"/>
      <c r="D2465" s="1"/>
      <c r="E2465" s="14"/>
      <c r="F2465" s="15"/>
      <c r="G2465" s="1"/>
      <c r="H2465" s="1"/>
      <c r="I2465" s="16"/>
      <c r="J2465" s="16"/>
      <c r="K2465" s="20"/>
      <c r="L2465" s="24"/>
      <c r="M2465" s="19"/>
      <c r="N2465" s="19"/>
      <c r="O2465" s="19"/>
      <c r="P2465" s="1"/>
      <c r="Q2465" s="1"/>
      <c r="R2465" s="12"/>
      <c r="S2465" s="13"/>
      <c r="T2465" s="1"/>
      <c r="U2465" s="1"/>
      <c r="V2465" s="1"/>
    </row>
    <row r="2466" spans="1:22" x14ac:dyDescent="0.25">
      <c r="A2466" s="11"/>
      <c r="B2466" s="1"/>
      <c r="C2466" s="1"/>
      <c r="D2466" s="1"/>
      <c r="E2466" s="14"/>
      <c r="F2466" s="15"/>
      <c r="G2466" s="1"/>
      <c r="H2466" s="1"/>
      <c r="I2466" s="16"/>
      <c r="J2466" s="16"/>
      <c r="K2466" s="20"/>
      <c r="L2466" s="24"/>
      <c r="M2466" s="19"/>
      <c r="N2466" s="19"/>
      <c r="O2466" s="19"/>
      <c r="P2466" s="1"/>
      <c r="Q2466" s="1"/>
      <c r="R2466" s="12"/>
      <c r="S2466" s="13"/>
      <c r="T2466" s="1"/>
      <c r="U2466" s="1"/>
      <c r="V2466" s="1"/>
    </row>
    <row r="2467" spans="1:22" x14ac:dyDescent="0.25">
      <c r="A2467" s="11"/>
      <c r="B2467" s="1"/>
      <c r="C2467" s="1"/>
      <c r="D2467" s="1"/>
      <c r="E2467" s="14"/>
      <c r="F2467" s="15"/>
      <c r="G2467" s="1"/>
      <c r="H2467" s="1"/>
      <c r="I2467" s="16"/>
      <c r="J2467" s="16"/>
      <c r="K2467" s="20"/>
      <c r="L2467" s="24"/>
      <c r="M2467" s="19"/>
      <c r="N2467" s="19"/>
      <c r="O2467" s="19"/>
      <c r="P2467" s="1"/>
      <c r="Q2467" s="1"/>
      <c r="R2467" s="12"/>
      <c r="S2467" s="13"/>
      <c r="T2467" s="1"/>
      <c r="U2467" s="1"/>
      <c r="V2467" s="1"/>
    </row>
    <row r="2468" spans="1:22" x14ac:dyDescent="0.25">
      <c r="A2468" s="11"/>
      <c r="B2468" s="1"/>
      <c r="C2468" s="1"/>
      <c r="D2468" s="1"/>
      <c r="E2468" s="14"/>
      <c r="F2468" s="15"/>
      <c r="G2468" s="1"/>
      <c r="H2468" s="1"/>
      <c r="I2468" s="16"/>
      <c r="J2468" s="16"/>
      <c r="K2468" s="20"/>
      <c r="L2468" s="24"/>
      <c r="M2468" s="19"/>
      <c r="N2468" s="19"/>
      <c r="O2468" s="19"/>
      <c r="P2468" s="1"/>
      <c r="Q2468" s="1"/>
      <c r="R2468" s="12"/>
      <c r="S2468" s="13"/>
      <c r="T2468" s="1"/>
      <c r="U2468" s="1"/>
      <c r="V2468" s="1"/>
    </row>
    <row r="2469" spans="1:22" x14ac:dyDescent="0.25">
      <c r="A2469" s="11"/>
      <c r="B2469" s="1"/>
      <c r="C2469" s="1"/>
      <c r="D2469" s="1"/>
      <c r="E2469" s="14"/>
      <c r="F2469" s="15"/>
      <c r="G2469" s="1"/>
      <c r="H2469" s="1"/>
      <c r="I2469" s="16"/>
      <c r="J2469" s="16"/>
      <c r="K2469" s="20"/>
      <c r="L2469" s="24"/>
      <c r="M2469" s="19"/>
      <c r="N2469" s="19"/>
      <c r="O2469" s="19"/>
      <c r="P2469" s="1"/>
      <c r="Q2469" s="1"/>
      <c r="R2469" s="12"/>
      <c r="S2469" s="13"/>
      <c r="T2469" s="1"/>
      <c r="U2469" s="1"/>
      <c r="V2469" s="1"/>
    </row>
    <row r="2470" spans="1:22" x14ac:dyDescent="0.25">
      <c r="A2470" s="11"/>
      <c r="B2470" s="1"/>
      <c r="C2470" s="1"/>
      <c r="D2470" s="1"/>
      <c r="E2470" s="14"/>
      <c r="F2470" s="15"/>
      <c r="G2470" s="1"/>
      <c r="H2470" s="1"/>
      <c r="I2470" s="16"/>
      <c r="J2470" s="16"/>
      <c r="K2470" s="20"/>
      <c r="L2470" s="24"/>
      <c r="M2470" s="19"/>
      <c r="N2470" s="19"/>
      <c r="O2470" s="19"/>
      <c r="P2470" s="1"/>
      <c r="Q2470" s="1"/>
      <c r="R2470" s="12"/>
      <c r="S2470" s="13"/>
      <c r="T2470" s="1"/>
      <c r="U2470" s="1"/>
      <c r="V2470" s="1"/>
    </row>
    <row r="2471" spans="1:22" x14ac:dyDescent="0.25">
      <c r="A2471" s="11"/>
      <c r="B2471" s="1"/>
      <c r="C2471" s="1"/>
      <c r="D2471" s="1"/>
      <c r="E2471" s="14"/>
      <c r="F2471" s="15"/>
      <c r="G2471" s="1"/>
      <c r="H2471" s="1"/>
      <c r="I2471" s="16"/>
      <c r="J2471" s="16"/>
      <c r="K2471" s="20"/>
      <c r="L2471" s="24"/>
      <c r="M2471" s="19"/>
      <c r="N2471" s="19"/>
      <c r="O2471" s="19"/>
      <c r="P2471" s="1"/>
      <c r="Q2471" s="1"/>
      <c r="R2471" s="12"/>
      <c r="S2471" s="13"/>
      <c r="T2471" s="1"/>
      <c r="U2471" s="1"/>
      <c r="V2471" s="1"/>
    </row>
    <row r="2472" spans="1:22" x14ac:dyDescent="0.25">
      <c r="A2472" s="11"/>
      <c r="B2472" s="1"/>
      <c r="C2472" s="1"/>
      <c r="D2472" s="1"/>
      <c r="E2472" s="14"/>
      <c r="F2472" s="15"/>
      <c r="G2472" s="1"/>
      <c r="H2472" s="1"/>
      <c r="I2472" s="16"/>
      <c r="J2472" s="16"/>
      <c r="K2472" s="20"/>
      <c r="L2472" s="24"/>
      <c r="M2472" s="19"/>
      <c r="N2472" s="19"/>
      <c r="O2472" s="19"/>
      <c r="P2472" s="1"/>
      <c r="Q2472" s="1"/>
      <c r="R2472" s="12"/>
      <c r="S2472" s="13"/>
      <c r="T2472" s="1"/>
      <c r="U2472" s="1"/>
      <c r="V2472" s="1"/>
    </row>
    <row r="2473" spans="1:22" x14ac:dyDescent="0.25">
      <c r="A2473" s="11"/>
      <c r="B2473" s="1"/>
      <c r="C2473" s="1"/>
      <c r="D2473" s="1"/>
      <c r="E2473" s="14"/>
      <c r="F2473" s="15"/>
      <c r="G2473" s="1"/>
      <c r="H2473" s="1"/>
      <c r="I2473" s="16"/>
      <c r="J2473" s="16"/>
      <c r="K2473" s="20"/>
      <c r="L2473" s="24"/>
      <c r="M2473" s="19"/>
      <c r="N2473" s="19"/>
      <c r="O2473" s="19"/>
      <c r="P2473" s="1"/>
      <c r="Q2473" s="1"/>
      <c r="R2473" s="12"/>
      <c r="S2473" s="13"/>
      <c r="T2473" s="1"/>
      <c r="U2473" s="1"/>
      <c r="V2473" s="1"/>
    </row>
    <row r="2474" spans="1:22" x14ac:dyDescent="0.25">
      <c r="A2474" s="11"/>
      <c r="B2474" s="1"/>
      <c r="C2474" s="1"/>
      <c r="D2474" s="1"/>
      <c r="E2474" s="14"/>
      <c r="F2474" s="15"/>
      <c r="G2474" s="1"/>
      <c r="H2474" s="1"/>
      <c r="I2474" s="16"/>
      <c r="J2474" s="16"/>
      <c r="K2474" s="20"/>
      <c r="L2474" s="24"/>
      <c r="M2474" s="19"/>
      <c r="N2474" s="19"/>
      <c r="O2474" s="19"/>
      <c r="P2474" s="1"/>
      <c r="Q2474" s="1"/>
      <c r="R2474" s="12"/>
      <c r="S2474" s="13"/>
      <c r="T2474" s="1"/>
      <c r="U2474" s="1"/>
      <c r="V2474" s="1"/>
    </row>
    <row r="2475" spans="1:22" x14ac:dyDescent="0.25">
      <c r="A2475" s="11"/>
      <c r="B2475" s="1"/>
      <c r="C2475" s="1"/>
      <c r="D2475" s="1"/>
      <c r="E2475" s="14"/>
      <c r="F2475" s="15"/>
      <c r="G2475" s="1"/>
      <c r="H2475" s="1"/>
      <c r="I2475" s="16"/>
      <c r="J2475" s="16"/>
      <c r="K2475" s="20"/>
      <c r="L2475" s="24"/>
      <c r="M2475" s="19"/>
      <c r="N2475" s="19"/>
      <c r="O2475" s="19"/>
      <c r="P2475" s="1"/>
      <c r="Q2475" s="1"/>
      <c r="R2475" s="12"/>
      <c r="S2475" s="13"/>
      <c r="T2475" s="1"/>
      <c r="U2475" s="1"/>
      <c r="V2475" s="1"/>
    </row>
    <row r="2476" spans="1:22" x14ac:dyDescent="0.25">
      <c r="A2476" s="11"/>
      <c r="B2476" s="1"/>
      <c r="C2476" s="1"/>
      <c r="D2476" s="1"/>
      <c r="E2476" s="14"/>
      <c r="F2476" s="15"/>
      <c r="G2476" s="1"/>
      <c r="H2476" s="1"/>
      <c r="I2476" s="16"/>
      <c r="J2476" s="16"/>
      <c r="K2476" s="20"/>
      <c r="L2476" s="24"/>
      <c r="M2476" s="19"/>
      <c r="N2476" s="19"/>
      <c r="O2476" s="19"/>
      <c r="P2476" s="1"/>
      <c r="Q2476" s="1"/>
      <c r="R2476" s="12"/>
      <c r="S2476" s="13"/>
      <c r="T2476" s="1"/>
      <c r="U2476" s="1"/>
      <c r="V2476" s="1"/>
    </row>
    <row r="2477" spans="1:22" x14ac:dyDescent="0.25">
      <c r="A2477" s="11"/>
      <c r="B2477" s="1"/>
      <c r="C2477" s="1"/>
      <c r="D2477" s="1"/>
      <c r="E2477" s="14"/>
      <c r="F2477" s="15"/>
      <c r="G2477" s="1"/>
      <c r="H2477" s="1"/>
      <c r="I2477" s="16"/>
      <c r="J2477" s="16"/>
      <c r="K2477" s="20"/>
      <c r="L2477" s="24"/>
      <c r="M2477" s="19"/>
      <c r="N2477" s="19"/>
      <c r="O2477" s="19"/>
      <c r="P2477" s="1"/>
      <c r="Q2477" s="1"/>
      <c r="R2477" s="12"/>
      <c r="S2477" s="13"/>
      <c r="T2477" s="1"/>
      <c r="U2477" s="1"/>
      <c r="V2477" s="1"/>
    </row>
    <row r="2478" spans="1:22" x14ac:dyDescent="0.25">
      <c r="A2478" s="11"/>
      <c r="B2478" s="1"/>
      <c r="C2478" s="1"/>
      <c r="D2478" s="1"/>
      <c r="E2478" s="14"/>
      <c r="F2478" s="15"/>
      <c r="G2478" s="1"/>
      <c r="H2478" s="1"/>
      <c r="I2478" s="16"/>
      <c r="J2478" s="16"/>
      <c r="K2478" s="20"/>
      <c r="L2478" s="24"/>
      <c r="M2478" s="19"/>
      <c r="N2478" s="19"/>
      <c r="O2478" s="19"/>
      <c r="P2478" s="1"/>
      <c r="Q2478" s="1"/>
      <c r="R2478" s="12"/>
      <c r="S2478" s="13"/>
      <c r="T2478" s="1"/>
      <c r="U2478" s="1"/>
      <c r="V2478" s="1"/>
    </row>
    <row r="2479" spans="1:22" x14ac:dyDescent="0.25">
      <c r="A2479" s="11"/>
      <c r="B2479" s="1"/>
      <c r="C2479" s="1"/>
      <c r="D2479" s="1"/>
      <c r="E2479" s="14"/>
      <c r="F2479" s="15"/>
      <c r="G2479" s="1"/>
      <c r="H2479" s="1"/>
      <c r="I2479" s="16"/>
      <c r="J2479" s="16"/>
      <c r="K2479" s="20"/>
      <c r="L2479" s="24"/>
      <c r="M2479" s="19"/>
      <c r="N2479" s="19"/>
      <c r="O2479" s="19"/>
      <c r="P2479" s="1"/>
      <c r="Q2479" s="1"/>
      <c r="R2479" s="12"/>
      <c r="S2479" s="13"/>
      <c r="T2479" s="1"/>
      <c r="U2479" s="1"/>
      <c r="V2479" s="1"/>
    </row>
    <row r="2480" spans="1:22" x14ac:dyDescent="0.25">
      <c r="A2480" s="11"/>
      <c r="B2480" s="1"/>
      <c r="C2480" s="1"/>
      <c r="D2480" s="1"/>
      <c r="E2480" s="14"/>
      <c r="F2480" s="15"/>
      <c r="G2480" s="1"/>
      <c r="H2480" s="1"/>
      <c r="I2480" s="16"/>
      <c r="J2480" s="16"/>
      <c r="K2480" s="20"/>
      <c r="L2480" s="24"/>
      <c r="M2480" s="19"/>
      <c r="N2480" s="19"/>
      <c r="O2480" s="19"/>
      <c r="P2480" s="1"/>
      <c r="Q2480" s="1"/>
      <c r="R2480" s="12"/>
      <c r="S2480" s="13"/>
      <c r="T2480" s="1"/>
      <c r="U2480" s="1"/>
      <c r="V2480" s="1"/>
    </row>
    <row r="2481" spans="1:22" x14ac:dyDescent="0.25">
      <c r="A2481" s="11"/>
      <c r="B2481" s="1"/>
      <c r="C2481" s="1"/>
      <c r="D2481" s="1"/>
      <c r="E2481" s="14"/>
      <c r="F2481" s="15"/>
      <c r="G2481" s="1"/>
      <c r="H2481" s="1"/>
      <c r="I2481" s="16"/>
      <c r="J2481" s="16"/>
      <c r="K2481" s="20"/>
      <c r="L2481" s="24"/>
      <c r="M2481" s="19"/>
      <c r="N2481" s="19"/>
      <c r="O2481" s="19"/>
      <c r="P2481" s="1"/>
      <c r="Q2481" s="1"/>
      <c r="R2481" s="12"/>
      <c r="S2481" s="13"/>
      <c r="T2481" s="1"/>
      <c r="U2481" s="1"/>
      <c r="V2481" s="1"/>
    </row>
    <row r="2482" spans="1:22" x14ac:dyDescent="0.25">
      <c r="A2482" s="11"/>
      <c r="B2482" s="1"/>
      <c r="C2482" s="1"/>
      <c r="D2482" s="1"/>
      <c r="E2482" s="14"/>
      <c r="F2482" s="15"/>
      <c r="G2482" s="1"/>
      <c r="H2482" s="1"/>
      <c r="I2482" s="16"/>
      <c r="J2482" s="16"/>
      <c r="K2482" s="20"/>
      <c r="L2482" s="24"/>
      <c r="M2482" s="19"/>
      <c r="N2482" s="19"/>
      <c r="O2482" s="19"/>
      <c r="P2482" s="1"/>
      <c r="Q2482" s="1"/>
      <c r="R2482" s="12"/>
      <c r="S2482" s="13"/>
      <c r="T2482" s="1"/>
      <c r="U2482" s="1"/>
      <c r="V2482" s="1"/>
    </row>
    <row r="2483" spans="1:22" x14ac:dyDescent="0.25">
      <c r="A2483" s="11"/>
      <c r="B2483" s="1"/>
      <c r="C2483" s="1"/>
      <c r="D2483" s="1"/>
      <c r="E2483" s="14"/>
      <c r="F2483" s="15"/>
      <c r="G2483" s="1"/>
      <c r="H2483" s="1"/>
      <c r="I2483" s="16"/>
      <c r="J2483" s="16"/>
      <c r="K2483" s="20"/>
      <c r="L2483" s="24"/>
      <c r="M2483" s="19"/>
      <c r="N2483" s="19"/>
      <c r="O2483" s="19"/>
      <c r="P2483" s="1"/>
      <c r="Q2483" s="1"/>
      <c r="R2483" s="12"/>
      <c r="S2483" s="13"/>
      <c r="T2483" s="1"/>
      <c r="U2483" s="1"/>
      <c r="V2483" s="1"/>
    </row>
    <row r="2484" spans="1:22" x14ac:dyDescent="0.25">
      <c r="A2484" s="11"/>
      <c r="B2484" s="1"/>
      <c r="C2484" s="1"/>
      <c r="D2484" s="1"/>
      <c r="E2484" s="14"/>
      <c r="F2484" s="15"/>
      <c r="G2484" s="1"/>
      <c r="H2484" s="1"/>
      <c r="I2484" s="16"/>
      <c r="J2484" s="16"/>
      <c r="K2484" s="20"/>
      <c r="L2484" s="24"/>
      <c r="M2484" s="19"/>
      <c r="N2484" s="19"/>
      <c r="O2484" s="19"/>
      <c r="P2484" s="1"/>
      <c r="Q2484" s="1"/>
      <c r="R2484" s="12"/>
      <c r="S2484" s="13"/>
      <c r="T2484" s="1"/>
      <c r="U2484" s="1"/>
      <c r="V2484" s="1"/>
    </row>
    <row r="2485" spans="1:22" x14ac:dyDescent="0.25">
      <c r="A2485" s="11"/>
      <c r="B2485" s="1"/>
      <c r="C2485" s="1"/>
      <c r="D2485" s="1"/>
      <c r="E2485" s="14"/>
      <c r="F2485" s="15"/>
      <c r="G2485" s="1"/>
      <c r="H2485" s="1"/>
      <c r="I2485" s="16"/>
      <c r="J2485" s="16"/>
      <c r="K2485" s="20"/>
      <c r="L2485" s="24"/>
      <c r="M2485" s="19"/>
      <c r="N2485" s="19"/>
      <c r="O2485" s="19"/>
      <c r="P2485" s="1"/>
      <c r="Q2485" s="1"/>
      <c r="R2485" s="12"/>
      <c r="S2485" s="13"/>
      <c r="T2485" s="1"/>
      <c r="U2485" s="1"/>
      <c r="V2485" s="1"/>
    </row>
    <row r="2486" spans="1:22" x14ac:dyDescent="0.25">
      <c r="A2486" s="11"/>
      <c r="B2486" s="1"/>
      <c r="C2486" s="1"/>
      <c r="D2486" s="1"/>
      <c r="E2486" s="14"/>
      <c r="F2486" s="15"/>
      <c r="G2486" s="1"/>
      <c r="H2486" s="1"/>
      <c r="I2486" s="16"/>
      <c r="J2486" s="16"/>
      <c r="K2486" s="20"/>
      <c r="L2486" s="24"/>
      <c r="M2486" s="19"/>
      <c r="N2486" s="19"/>
      <c r="O2486" s="19"/>
      <c r="P2486" s="1"/>
      <c r="Q2486" s="1"/>
      <c r="R2486" s="12"/>
      <c r="S2486" s="13"/>
      <c r="T2486" s="1"/>
      <c r="U2486" s="1"/>
      <c r="V2486" s="1"/>
    </row>
    <row r="2487" spans="1:22" x14ac:dyDescent="0.25">
      <c r="A2487" s="11"/>
      <c r="B2487" s="1"/>
      <c r="C2487" s="1"/>
      <c r="D2487" s="1"/>
      <c r="E2487" s="14"/>
      <c r="F2487" s="15"/>
      <c r="G2487" s="1"/>
      <c r="H2487" s="1"/>
      <c r="I2487" s="16"/>
      <c r="J2487" s="16"/>
      <c r="K2487" s="20"/>
      <c r="L2487" s="24"/>
      <c r="M2487" s="19"/>
      <c r="N2487" s="19"/>
      <c r="O2487" s="19"/>
      <c r="P2487" s="1"/>
      <c r="Q2487" s="1"/>
      <c r="R2487" s="12"/>
      <c r="S2487" s="13"/>
      <c r="T2487" s="1"/>
      <c r="U2487" s="1"/>
      <c r="V2487" s="1"/>
    </row>
    <row r="2488" spans="1:22" x14ac:dyDescent="0.25">
      <c r="A2488" s="11"/>
      <c r="B2488" s="1"/>
      <c r="C2488" s="1"/>
      <c r="D2488" s="1"/>
      <c r="E2488" s="14"/>
      <c r="F2488" s="15"/>
      <c r="G2488" s="1"/>
      <c r="H2488" s="1"/>
      <c r="I2488" s="16"/>
      <c r="J2488" s="16"/>
      <c r="K2488" s="20"/>
      <c r="L2488" s="24"/>
      <c r="M2488" s="19"/>
      <c r="N2488" s="19"/>
      <c r="O2488" s="19"/>
      <c r="P2488" s="1"/>
      <c r="Q2488" s="1"/>
      <c r="R2488" s="12"/>
      <c r="S2488" s="13"/>
      <c r="T2488" s="1"/>
      <c r="U2488" s="1"/>
      <c r="V2488" s="1"/>
    </row>
    <row r="2489" spans="1:22" x14ac:dyDescent="0.25">
      <c r="A2489" s="11"/>
      <c r="B2489" s="1"/>
      <c r="C2489" s="1"/>
      <c r="D2489" s="1"/>
      <c r="E2489" s="14"/>
      <c r="F2489" s="15"/>
      <c r="G2489" s="1"/>
      <c r="H2489" s="1"/>
      <c r="I2489" s="16"/>
      <c r="J2489" s="16"/>
      <c r="K2489" s="20"/>
      <c r="L2489" s="24"/>
      <c r="M2489" s="19"/>
      <c r="N2489" s="19"/>
      <c r="O2489" s="19"/>
      <c r="P2489" s="1"/>
      <c r="Q2489" s="1"/>
      <c r="R2489" s="12"/>
      <c r="S2489" s="13"/>
      <c r="T2489" s="1"/>
      <c r="U2489" s="1"/>
      <c r="V2489" s="1"/>
    </row>
    <row r="2490" spans="1:22" x14ac:dyDescent="0.25">
      <c r="A2490" s="11"/>
      <c r="B2490" s="1"/>
      <c r="C2490" s="1"/>
      <c r="D2490" s="1"/>
      <c r="E2490" s="14"/>
      <c r="F2490" s="15"/>
      <c r="G2490" s="1"/>
      <c r="H2490" s="1"/>
      <c r="I2490" s="16"/>
      <c r="J2490" s="16"/>
      <c r="K2490" s="20"/>
      <c r="L2490" s="24"/>
      <c r="M2490" s="19"/>
      <c r="N2490" s="19"/>
      <c r="O2490" s="19"/>
      <c r="P2490" s="1"/>
      <c r="Q2490" s="1"/>
      <c r="R2490" s="12"/>
      <c r="S2490" s="13"/>
      <c r="T2490" s="1"/>
      <c r="U2490" s="1"/>
      <c r="V2490" s="1"/>
    </row>
    <row r="2491" spans="1:22" x14ac:dyDescent="0.25">
      <c r="A2491" s="11"/>
      <c r="B2491" s="1"/>
      <c r="C2491" s="1"/>
      <c r="D2491" s="1"/>
      <c r="E2491" s="14"/>
      <c r="F2491" s="15"/>
      <c r="G2491" s="1"/>
      <c r="H2491" s="1"/>
      <c r="I2491" s="16"/>
      <c r="J2491" s="16"/>
      <c r="K2491" s="20"/>
      <c r="L2491" s="24"/>
      <c r="M2491" s="19"/>
      <c r="N2491" s="19"/>
      <c r="O2491" s="19"/>
      <c r="P2491" s="1"/>
      <c r="Q2491" s="1"/>
      <c r="R2491" s="12"/>
      <c r="S2491" s="13"/>
      <c r="T2491" s="1"/>
      <c r="U2491" s="1"/>
      <c r="V2491" s="1"/>
    </row>
    <row r="2492" spans="1:22" x14ac:dyDescent="0.25">
      <c r="A2492" s="11"/>
      <c r="B2492" s="1"/>
      <c r="C2492" s="1"/>
      <c r="D2492" s="1"/>
      <c r="E2492" s="14"/>
      <c r="F2492" s="15"/>
      <c r="G2492" s="1"/>
      <c r="H2492" s="1"/>
      <c r="I2492" s="16"/>
      <c r="J2492" s="16"/>
      <c r="K2492" s="20"/>
      <c r="L2492" s="24"/>
      <c r="M2492" s="19"/>
      <c r="N2492" s="19"/>
      <c r="O2492" s="19"/>
      <c r="P2492" s="1"/>
      <c r="Q2492" s="1"/>
      <c r="R2492" s="12"/>
      <c r="S2492" s="13"/>
      <c r="T2492" s="1"/>
      <c r="U2492" s="1"/>
      <c r="V2492" s="1"/>
    </row>
    <row r="2493" spans="1:22" x14ac:dyDescent="0.25">
      <c r="A2493" s="11"/>
      <c r="B2493" s="1"/>
      <c r="C2493" s="1"/>
      <c r="D2493" s="1"/>
      <c r="E2493" s="14"/>
      <c r="F2493" s="15"/>
      <c r="G2493" s="1"/>
      <c r="H2493" s="1"/>
      <c r="I2493" s="16"/>
      <c r="J2493" s="16"/>
      <c r="K2493" s="20"/>
      <c r="L2493" s="24"/>
      <c r="M2493" s="19"/>
      <c r="N2493" s="19"/>
      <c r="O2493" s="19"/>
      <c r="P2493" s="1"/>
      <c r="Q2493" s="1"/>
      <c r="R2493" s="12"/>
      <c r="S2493" s="13"/>
      <c r="T2493" s="1"/>
      <c r="U2493" s="1"/>
      <c r="V2493" s="1"/>
    </row>
    <row r="2494" spans="1:22" x14ac:dyDescent="0.25">
      <c r="A2494" s="11"/>
      <c r="B2494" s="1"/>
      <c r="C2494" s="1"/>
      <c r="D2494" s="1"/>
      <c r="E2494" s="14"/>
      <c r="F2494" s="15"/>
      <c r="G2494" s="1"/>
      <c r="H2494" s="1"/>
      <c r="I2494" s="16"/>
      <c r="J2494" s="16"/>
      <c r="K2494" s="20"/>
      <c r="L2494" s="24"/>
      <c r="M2494" s="19"/>
      <c r="N2494" s="19"/>
      <c r="O2494" s="19"/>
      <c r="P2494" s="1"/>
      <c r="Q2494" s="1"/>
      <c r="R2494" s="12"/>
      <c r="S2494" s="13"/>
      <c r="T2494" s="1"/>
      <c r="U2494" s="1"/>
      <c r="V2494" s="1"/>
    </row>
    <row r="2495" spans="1:22" x14ac:dyDescent="0.25">
      <c r="A2495" s="11"/>
      <c r="B2495" s="1"/>
      <c r="C2495" s="1"/>
      <c r="D2495" s="1"/>
      <c r="E2495" s="14"/>
      <c r="F2495" s="15"/>
      <c r="G2495" s="1"/>
      <c r="H2495" s="1"/>
      <c r="I2495" s="16"/>
      <c r="J2495" s="16"/>
      <c r="K2495" s="20"/>
      <c r="L2495" s="24"/>
      <c r="M2495" s="19"/>
      <c r="N2495" s="19"/>
      <c r="O2495" s="19"/>
      <c r="P2495" s="1"/>
      <c r="Q2495" s="1"/>
      <c r="R2495" s="12"/>
      <c r="S2495" s="13"/>
      <c r="T2495" s="1"/>
      <c r="U2495" s="1"/>
      <c r="V2495" s="1"/>
    </row>
    <row r="2496" spans="1:22" x14ac:dyDescent="0.25">
      <c r="A2496" s="11"/>
      <c r="B2496" s="1"/>
      <c r="C2496" s="1"/>
      <c r="D2496" s="1"/>
      <c r="E2496" s="14"/>
      <c r="F2496" s="15"/>
      <c r="G2496" s="1"/>
      <c r="H2496" s="1"/>
      <c r="I2496" s="16"/>
      <c r="J2496" s="16"/>
      <c r="K2496" s="20"/>
      <c r="L2496" s="24"/>
      <c r="M2496" s="19"/>
      <c r="N2496" s="19"/>
      <c r="O2496" s="19"/>
      <c r="P2496" s="1"/>
      <c r="Q2496" s="1"/>
      <c r="R2496" s="12"/>
      <c r="S2496" s="13"/>
      <c r="T2496" s="1"/>
      <c r="U2496" s="1"/>
      <c r="V2496" s="1"/>
    </row>
    <row r="2497" spans="1:22" x14ac:dyDescent="0.25">
      <c r="A2497" s="11"/>
      <c r="B2497" s="1"/>
      <c r="C2497" s="1"/>
      <c r="D2497" s="1"/>
      <c r="E2497" s="14"/>
      <c r="F2497" s="15"/>
      <c r="G2497" s="1"/>
      <c r="H2497" s="1"/>
      <c r="I2497" s="16"/>
      <c r="J2497" s="16"/>
      <c r="K2497" s="20"/>
      <c r="L2497" s="24"/>
      <c r="M2497" s="19"/>
      <c r="N2497" s="19"/>
      <c r="O2497" s="19"/>
      <c r="P2497" s="1"/>
      <c r="Q2497" s="1"/>
      <c r="R2497" s="12"/>
      <c r="S2497" s="13"/>
      <c r="T2497" s="1"/>
      <c r="U2497" s="1"/>
      <c r="V2497" s="1"/>
    </row>
    <row r="2498" spans="1:22" x14ac:dyDescent="0.25">
      <c r="A2498" s="11"/>
      <c r="B2498" s="1"/>
      <c r="C2498" s="1"/>
      <c r="D2498" s="1"/>
      <c r="E2498" s="14"/>
      <c r="F2498" s="15"/>
      <c r="G2498" s="1"/>
      <c r="H2498" s="1"/>
      <c r="I2498" s="16"/>
      <c r="J2498" s="16"/>
      <c r="K2498" s="20"/>
      <c r="L2498" s="24"/>
      <c r="M2498" s="19"/>
      <c r="N2498" s="19"/>
      <c r="O2498" s="19"/>
      <c r="P2498" s="1"/>
      <c r="Q2498" s="1"/>
      <c r="R2498" s="12"/>
      <c r="S2498" s="13"/>
      <c r="T2498" s="1"/>
      <c r="U2498" s="1"/>
      <c r="V2498" s="1"/>
    </row>
    <row r="2499" spans="1:22" x14ac:dyDescent="0.25">
      <c r="A2499" s="11"/>
      <c r="B2499" s="1"/>
      <c r="C2499" s="1"/>
      <c r="D2499" s="1"/>
      <c r="E2499" s="14"/>
      <c r="F2499" s="15"/>
      <c r="G2499" s="1"/>
      <c r="H2499" s="1"/>
      <c r="I2499" s="16"/>
      <c r="J2499" s="16"/>
      <c r="K2499" s="20"/>
      <c r="L2499" s="24"/>
      <c r="M2499" s="19"/>
      <c r="N2499" s="19"/>
      <c r="O2499" s="19"/>
      <c r="P2499" s="1"/>
      <c r="Q2499" s="1"/>
      <c r="R2499" s="12"/>
      <c r="S2499" s="13"/>
      <c r="T2499" s="1"/>
      <c r="U2499" s="1"/>
      <c r="V2499" s="1"/>
    </row>
    <row r="2500" spans="1:22" x14ac:dyDescent="0.25">
      <c r="A2500" s="11"/>
      <c r="B2500" s="1"/>
      <c r="C2500" s="1"/>
      <c r="D2500" s="1"/>
      <c r="E2500" s="14"/>
      <c r="F2500" s="15"/>
      <c r="G2500" s="1"/>
      <c r="H2500" s="1"/>
      <c r="I2500" s="16"/>
      <c r="J2500" s="16"/>
      <c r="K2500" s="20"/>
      <c r="L2500" s="24"/>
      <c r="M2500" s="19"/>
      <c r="N2500" s="19"/>
      <c r="O2500" s="19"/>
      <c r="P2500" s="1"/>
      <c r="Q2500" s="1"/>
      <c r="R2500" s="12"/>
      <c r="S2500" s="13"/>
      <c r="T2500" s="1"/>
      <c r="U2500" s="1"/>
      <c r="V2500" s="1"/>
    </row>
    <row r="2501" spans="1:22" x14ac:dyDescent="0.25">
      <c r="A2501" s="11"/>
      <c r="B2501" s="1"/>
      <c r="C2501" s="1"/>
      <c r="D2501" s="1"/>
      <c r="E2501" s="14"/>
      <c r="F2501" s="15"/>
      <c r="G2501" s="1"/>
      <c r="H2501" s="1"/>
      <c r="I2501" s="16"/>
      <c r="J2501" s="16"/>
      <c r="K2501" s="20"/>
      <c r="L2501" s="24"/>
      <c r="M2501" s="19"/>
      <c r="N2501" s="19"/>
      <c r="O2501" s="19"/>
      <c r="P2501" s="1"/>
      <c r="Q2501" s="1"/>
      <c r="R2501" s="12"/>
      <c r="S2501" s="13"/>
      <c r="T2501" s="1"/>
      <c r="U2501" s="1"/>
      <c r="V2501" s="1"/>
    </row>
    <row r="2502" spans="1:22" x14ac:dyDescent="0.25">
      <c r="A2502" s="11"/>
      <c r="B2502" s="1"/>
      <c r="C2502" s="1"/>
      <c r="D2502" s="1"/>
      <c r="E2502" s="14"/>
      <c r="F2502" s="15"/>
      <c r="G2502" s="1"/>
      <c r="H2502" s="1"/>
      <c r="I2502" s="16"/>
      <c r="J2502" s="16"/>
      <c r="K2502" s="20"/>
      <c r="L2502" s="24"/>
      <c r="M2502" s="19"/>
      <c r="N2502" s="19"/>
      <c r="O2502" s="19"/>
      <c r="P2502" s="1"/>
      <c r="Q2502" s="1"/>
      <c r="R2502" s="12"/>
      <c r="S2502" s="13"/>
      <c r="T2502" s="1"/>
      <c r="U2502" s="1"/>
      <c r="V2502" s="1"/>
    </row>
    <row r="2503" spans="1:22" x14ac:dyDescent="0.25">
      <c r="A2503" s="11"/>
      <c r="B2503" s="1"/>
      <c r="C2503" s="1"/>
      <c r="D2503" s="1"/>
      <c r="E2503" s="14"/>
      <c r="F2503" s="15"/>
      <c r="G2503" s="1"/>
      <c r="H2503" s="1"/>
      <c r="I2503" s="16"/>
      <c r="J2503" s="16"/>
      <c r="K2503" s="20"/>
      <c r="L2503" s="24"/>
      <c r="M2503" s="19"/>
      <c r="N2503" s="19"/>
      <c r="O2503" s="19"/>
      <c r="P2503" s="1"/>
      <c r="Q2503" s="1"/>
      <c r="R2503" s="12"/>
      <c r="S2503" s="13"/>
      <c r="T2503" s="1"/>
      <c r="U2503" s="1"/>
      <c r="V2503" s="1"/>
    </row>
    <row r="2504" spans="1:22" x14ac:dyDescent="0.25">
      <c r="A2504" s="11"/>
      <c r="B2504" s="1"/>
      <c r="C2504" s="1"/>
      <c r="D2504" s="1"/>
      <c r="E2504" s="14"/>
      <c r="F2504" s="15"/>
      <c r="G2504" s="1"/>
      <c r="H2504" s="1"/>
      <c r="I2504" s="16"/>
      <c r="J2504" s="16"/>
      <c r="K2504" s="20"/>
      <c r="L2504" s="24"/>
      <c r="M2504" s="19"/>
      <c r="N2504" s="19"/>
      <c r="O2504" s="19"/>
      <c r="P2504" s="1"/>
      <c r="Q2504" s="1"/>
      <c r="R2504" s="12"/>
      <c r="S2504" s="13"/>
      <c r="T2504" s="1"/>
      <c r="U2504" s="1"/>
      <c r="V2504" s="1"/>
    </row>
    <row r="2505" spans="1:22" x14ac:dyDescent="0.25">
      <c r="A2505" s="11"/>
      <c r="B2505" s="1"/>
      <c r="C2505" s="1"/>
      <c r="D2505" s="1"/>
      <c r="E2505" s="14"/>
      <c r="F2505" s="15"/>
      <c r="G2505" s="1"/>
      <c r="H2505" s="1"/>
      <c r="I2505" s="16"/>
      <c r="J2505" s="16"/>
      <c r="K2505" s="20"/>
      <c r="L2505" s="24"/>
      <c r="M2505" s="19"/>
      <c r="N2505" s="19"/>
      <c r="O2505" s="19"/>
      <c r="P2505" s="1"/>
      <c r="Q2505" s="1"/>
      <c r="R2505" s="12"/>
      <c r="S2505" s="13"/>
      <c r="T2505" s="1"/>
      <c r="U2505" s="1"/>
      <c r="V2505" s="1"/>
    </row>
    <row r="2506" spans="1:22" x14ac:dyDescent="0.25">
      <c r="A2506" s="11"/>
      <c r="B2506" s="1"/>
      <c r="C2506" s="1"/>
      <c r="D2506" s="1"/>
      <c r="E2506" s="14"/>
      <c r="F2506" s="15"/>
      <c r="G2506" s="1"/>
      <c r="H2506" s="1"/>
      <c r="I2506" s="16"/>
      <c r="J2506" s="16"/>
      <c r="K2506" s="20"/>
      <c r="L2506" s="24"/>
      <c r="M2506" s="19"/>
      <c r="N2506" s="19"/>
      <c r="O2506" s="19"/>
      <c r="P2506" s="1"/>
      <c r="Q2506" s="1"/>
      <c r="R2506" s="12"/>
      <c r="S2506" s="13"/>
      <c r="T2506" s="1"/>
      <c r="U2506" s="1"/>
      <c r="V2506" s="1"/>
    </row>
    <row r="2507" spans="1:22" x14ac:dyDescent="0.25">
      <c r="A2507" s="11"/>
      <c r="B2507" s="1"/>
      <c r="C2507" s="1"/>
      <c r="D2507" s="1"/>
      <c r="E2507" s="14"/>
      <c r="F2507" s="15"/>
      <c r="G2507" s="1"/>
      <c r="H2507" s="1"/>
      <c r="I2507" s="16"/>
      <c r="J2507" s="16"/>
      <c r="K2507" s="20"/>
      <c r="L2507" s="24"/>
      <c r="M2507" s="19"/>
      <c r="N2507" s="19"/>
      <c r="O2507" s="19"/>
      <c r="P2507" s="1"/>
      <c r="Q2507" s="1"/>
      <c r="R2507" s="12"/>
      <c r="S2507" s="13"/>
      <c r="T2507" s="1"/>
      <c r="U2507" s="1"/>
      <c r="V2507" s="1"/>
    </row>
    <row r="2508" spans="1:22" x14ac:dyDescent="0.25">
      <c r="A2508" s="11"/>
      <c r="B2508" s="1"/>
      <c r="C2508" s="1"/>
      <c r="D2508" s="1"/>
      <c r="E2508" s="14"/>
      <c r="F2508" s="15"/>
      <c r="G2508" s="1"/>
      <c r="H2508" s="1"/>
      <c r="I2508" s="16"/>
      <c r="J2508" s="16"/>
      <c r="K2508" s="20"/>
      <c r="L2508" s="24"/>
      <c r="M2508" s="19"/>
      <c r="N2508" s="19"/>
      <c r="O2508" s="19"/>
      <c r="P2508" s="1"/>
      <c r="Q2508" s="1"/>
      <c r="R2508" s="12"/>
      <c r="S2508" s="13"/>
      <c r="T2508" s="1"/>
      <c r="U2508" s="1"/>
      <c r="V2508" s="1"/>
    </row>
    <row r="2509" spans="1:22" x14ac:dyDescent="0.25">
      <c r="A2509" s="11"/>
      <c r="B2509" s="1"/>
      <c r="C2509" s="1"/>
      <c r="D2509" s="1"/>
      <c r="E2509" s="14"/>
      <c r="F2509" s="15"/>
      <c r="G2509" s="1"/>
      <c r="H2509" s="1"/>
      <c r="I2509" s="16"/>
      <c r="J2509" s="16"/>
      <c r="K2509" s="20"/>
      <c r="L2509" s="24"/>
      <c r="M2509" s="19"/>
      <c r="N2509" s="19"/>
      <c r="O2509" s="19"/>
      <c r="P2509" s="1"/>
      <c r="Q2509" s="1"/>
      <c r="R2509" s="12"/>
      <c r="S2509" s="13"/>
      <c r="T2509" s="1"/>
      <c r="U2509" s="1"/>
      <c r="V2509" s="1"/>
    </row>
    <row r="2510" spans="1:22" x14ac:dyDescent="0.25">
      <c r="A2510" s="11"/>
      <c r="B2510" s="1"/>
      <c r="C2510" s="1"/>
      <c r="D2510" s="1"/>
      <c r="E2510" s="14"/>
      <c r="F2510" s="15"/>
      <c r="G2510" s="1"/>
      <c r="H2510" s="1"/>
      <c r="I2510" s="16"/>
      <c r="J2510" s="16"/>
      <c r="K2510" s="20"/>
      <c r="L2510" s="24"/>
      <c r="M2510" s="19"/>
      <c r="N2510" s="19"/>
      <c r="O2510" s="19"/>
      <c r="P2510" s="1"/>
      <c r="Q2510" s="1"/>
      <c r="R2510" s="12"/>
      <c r="S2510" s="13"/>
      <c r="T2510" s="1"/>
      <c r="U2510" s="1"/>
      <c r="V2510" s="1"/>
    </row>
    <row r="2511" spans="1:22" x14ac:dyDescent="0.25">
      <c r="A2511" s="11"/>
      <c r="B2511" s="1"/>
      <c r="C2511" s="1"/>
      <c r="D2511" s="1"/>
      <c r="E2511" s="14"/>
      <c r="F2511" s="15"/>
      <c r="G2511" s="1"/>
      <c r="H2511" s="1"/>
      <c r="I2511" s="16"/>
      <c r="J2511" s="16"/>
      <c r="K2511" s="20"/>
      <c r="L2511" s="24"/>
      <c r="M2511" s="19"/>
      <c r="N2511" s="19"/>
      <c r="O2511" s="19"/>
      <c r="P2511" s="1"/>
      <c r="Q2511" s="1"/>
      <c r="R2511" s="12"/>
      <c r="S2511" s="13"/>
      <c r="T2511" s="1"/>
      <c r="U2511" s="1"/>
      <c r="V2511" s="1"/>
    </row>
    <row r="2512" spans="1:22" x14ac:dyDescent="0.25">
      <c r="A2512" s="11"/>
      <c r="B2512" s="1"/>
      <c r="C2512" s="1"/>
      <c r="D2512" s="1"/>
      <c r="E2512" s="14"/>
      <c r="F2512" s="15"/>
      <c r="G2512" s="1"/>
      <c r="H2512" s="1"/>
      <c r="I2512" s="16"/>
      <c r="J2512" s="16"/>
      <c r="K2512" s="20"/>
      <c r="L2512" s="24"/>
      <c r="M2512" s="19"/>
      <c r="N2512" s="19"/>
      <c r="O2512" s="19"/>
      <c r="P2512" s="1"/>
      <c r="Q2512" s="1"/>
      <c r="R2512" s="12"/>
      <c r="S2512" s="13"/>
      <c r="T2512" s="1"/>
      <c r="U2512" s="1"/>
      <c r="V2512" s="1"/>
    </row>
    <row r="2513" spans="1:22" x14ac:dyDescent="0.25">
      <c r="A2513" s="11"/>
      <c r="B2513" s="1"/>
      <c r="C2513" s="1"/>
      <c r="D2513" s="1"/>
      <c r="E2513" s="14"/>
      <c r="F2513" s="15"/>
      <c r="G2513" s="1"/>
      <c r="H2513" s="1"/>
      <c r="I2513" s="16"/>
      <c r="J2513" s="16"/>
      <c r="K2513" s="20"/>
      <c r="L2513" s="24"/>
      <c r="M2513" s="19"/>
      <c r="N2513" s="19"/>
      <c r="O2513" s="19"/>
      <c r="P2513" s="1"/>
      <c r="Q2513" s="1"/>
      <c r="R2513" s="12"/>
      <c r="S2513" s="13"/>
      <c r="T2513" s="1"/>
      <c r="U2513" s="1"/>
      <c r="V2513" s="1"/>
    </row>
    <row r="2514" spans="1:22" x14ac:dyDescent="0.25">
      <c r="A2514" s="11"/>
      <c r="B2514" s="1"/>
      <c r="C2514" s="1"/>
      <c r="D2514" s="1"/>
      <c r="E2514" s="14"/>
      <c r="F2514" s="15"/>
      <c r="G2514" s="1"/>
      <c r="H2514" s="1"/>
      <c r="I2514" s="16"/>
      <c r="J2514" s="16"/>
      <c r="K2514" s="20"/>
      <c r="L2514" s="24"/>
      <c r="M2514" s="19"/>
      <c r="N2514" s="19"/>
      <c r="O2514" s="19"/>
      <c r="P2514" s="1"/>
      <c r="Q2514" s="1"/>
      <c r="R2514" s="12"/>
      <c r="S2514" s="13"/>
      <c r="T2514" s="1"/>
      <c r="U2514" s="1"/>
      <c r="V2514" s="1"/>
    </row>
    <row r="2515" spans="1:22" x14ac:dyDescent="0.25">
      <c r="A2515" s="11"/>
      <c r="B2515" s="1"/>
      <c r="C2515" s="1"/>
      <c r="D2515" s="1"/>
      <c r="E2515" s="14"/>
      <c r="F2515" s="15"/>
      <c r="G2515" s="1"/>
      <c r="H2515" s="1"/>
      <c r="I2515" s="16"/>
      <c r="J2515" s="16"/>
      <c r="K2515" s="20"/>
      <c r="L2515" s="24"/>
      <c r="M2515" s="19"/>
      <c r="N2515" s="19"/>
      <c r="O2515" s="19"/>
      <c r="P2515" s="1"/>
      <c r="Q2515" s="1"/>
      <c r="R2515" s="12"/>
      <c r="S2515" s="13"/>
      <c r="T2515" s="1"/>
      <c r="U2515" s="1"/>
      <c r="V2515" s="1"/>
    </row>
    <row r="2516" spans="1:22" x14ac:dyDescent="0.25">
      <c r="A2516" s="11"/>
      <c r="B2516" s="1"/>
      <c r="C2516" s="1"/>
      <c r="D2516" s="1"/>
      <c r="E2516" s="14"/>
      <c r="F2516" s="15"/>
      <c r="G2516" s="1"/>
      <c r="H2516" s="1"/>
      <c r="I2516" s="16"/>
      <c r="J2516" s="16"/>
      <c r="K2516" s="20"/>
      <c r="L2516" s="24"/>
      <c r="M2516" s="19"/>
      <c r="N2516" s="19"/>
      <c r="O2516" s="19"/>
      <c r="P2516" s="1"/>
      <c r="Q2516" s="1"/>
      <c r="R2516" s="12"/>
      <c r="S2516" s="13"/>
      <c r="T2516" s="1"/>
      <c r="U2516" s="1"/>
      <c r="V2516" s="1"/>
    </row>
    <row r="2517" spans="1:22" x14ac:dyDescent="0.25">
      <c r="A2517" s="11"/>
      <c r="B2517" s="1"/>
      <c r="C2517" s="1"/>
      <c r="D2517" s="1"/>
      <c r="E2517" s="14"/>
      <c r="F2517" s="15"/>
      <c r="G2517" s="1"/>
      <c r="H2517" s="1"/>
      <c r="I2517" s="16"/>
      <c r="J2517" s="16"/>
      <c r="K2517" s="20"/>
      <c r="L2517" s="24"/>
      <c r="M2517" s="19"/>
      <c r="N2517" s="19"/>
      <c r="O2517" s="19"/>
      <c r="P2517" s="1"/>
      <c r="Q2517" s="1"/>
      <c r="R2517" s="12"/>
      <c r="S2517" s="13"/>
      <c r="T2517" s="1"/>
      <c r="U2517" s="1"/>
      <c r="V2517" s="1"/>
    </row>
    <row r="2518" spans="1:22" x14ac:dyDescent="0.25">
      <c r="A2518" s="11"/>
      <c r="B2518" s="1"/>
      <c r="C2518" s="1"/>
      <c r="D2518" s="1"/>
      <c r="E2518" s="14"/>
      <c r="F2518" s="15"/>
      <c r="G2518" s="1"/>
      <c r="H2518" s="1"/>
      <c r="I2518" s="16"/>
      <c r="J2518" s="16"/>
      <c r="K2518" s="20"/>
      <c r="L2518" s="24"/>
      <c r="M2518" s="19"/>
      <c r="N2518" s="19"/>
      <c r="O2518" s="19"/>
      <c r="P2518" s="1"/>
      <c r="Q2518" s="1"/>
      <c r="R2518" s="12"/>
      <c r="S2518" s="13"/>
      <c r="T2518" s="1"/>
      <c r="U2518" s="1"/>
      <c r="V2518" s="1"/>
    </row>
    <row r="2519" spans="1:22" x14ac:dyDescent="0.25">
      <c r="A2519" s="11"/>
      <c r="B2519" s="1"/>
      <c r="C2519" s="1"/>
      <c r="D2519" s="1"/>
      <c r="E2519" s="14"/>
      <c r="F2519" s="15"/>
      <c r="G2519" s="1"/>
      <c r="H2519" s="1"/>
      <c r="I2519" s="16"/>
      <c r="J2519" s="16"/>
      <c r="K2519" s="20"/>
      <c r="L2519" s="24"/>
      <c r="M2519" s="19"/>
      <c r="N2519" s="19"/>
      <c r="O2519" s="19"/>
      <c r="P2519" s="1"/>
      <c r="Q2519" s="1"/>
      <c r="R2519" s="12"/>
      <c r="S2519" s="13"/>
      <c r="T2519" s="1"/>
      <c r="U2519" s="1"/>
      <c r="V2519" s="1"/>
    </row>
    <row r="2520" spans="1:22" x14ac:dyDescent="0.25">
      <c r="A2520" s="11"/>
      <c r="B2520" s="1"/>
      <c r="C2520" s="1"/>
      <c r="D2520" s="1"/>
      <c r="E2520" s="14"/>
      <c r="F2520" s="15"/>
      <c r="G2520" s="1"/>
      <c r="H2520" s="1"/>
      <c r="I2520" s="16"/>
      <c r="J2520" s="16"/>
      <c r="K2520" s="20"/>
      <c r="L2520" s="24"/>
      <c r="M2520" s="19"/>
      <c r="N2520" s="19"/>
      <c r="O2520" s="19"/>
      <c r="P2520" s="1"/>
      <c r="Q2520" s="1"/>
      <c r="R2520" s="12"/>
      <c r="S2520" s="13"/>
      <c r="T2520" s="1"/>
      <c r="U2520" s="1"/>
      <c r="V2520" s="1"/>
    </row>
    <row r="2521" spans="1:22" x14ac:dyDescent="0.25">
      <c r="A2521" s="11"/>
      <c r="B2521" s="1"/>
      <c r="C2521" s="1"/>
      <c r="D2521" s="1"/>
      <c r="E2521" s="14"/>
      <c r="F2521" s="15"/>
      <c r="G2521" s="1"/>
      <c r="H2521" s="1"/>
      <c r="I2521" s="16"/>
      <c r="J2521" s="16"/>
      <c r="K2521" s="20"/>
      <c r="L2521" s="24"/>
      <c r="M2521" s="19"/>
      <c r="N2521" s="19"/>
      <c r="O2521" s="19"/>
      <c r="P2521" s="1"/>
      <c r="Q2521" s="1"/>
      <c r="R2521" s="12"/>
      <c r="S2521" s="13"/>
      <c r="T2521" s="1"/>
      <c r="U2521" s="1"/>
      <c r="V2521" s="1"/>
    </row>
    <row r="2522" spans="1:22" x14ac:dyDescent="0.25">
      <c r="A2522" s="11"/>
      <c r="B2522" s="1"/>
      <c r="C2522" s="1"/>
      <c r="D2522" s="1"/>
      <c r="E2522" s="14"/>
      <c r="F2522" s="15"/>
      <c r="G2522" s="1"/>
      <c r="H2522" s="1"/>
      <c r="I2522" s="16"/>
      <c r="J2522" s="16"/>
      <c r="K2522" s="20"/>
      <c r="L2522" s="24"/>
      <c r="M2522" s="19"/>
      <c r="N2522" s="19"/>
      <c r="O2522" s="19"/>
      <c r="P2522" s="1"/>
      <c r="Q2522" s="1"/>
      <c r="R2522" s="12"/>
      <c r="S2522" s="13"/>
      <c r="T2522" s="1"/>
      <c r="U2522" s="1"/>
      <c r="V2522" s="1"/>
    </row>
    <row r="2523" spans="1:22" x14ac:dyDescent="0.25">
      <c r="A2523" s="11"/>
      <c r="B2523" s="1"/>
      <c r="C2523" s="1"/>
      <c r="D2523" s="1"/>
      <c r="E2523" s="14"/>
      <c r="F2523" s="15"/>
      <c r="G2523" s="1"/>
      <c r="H2523" s="1"/>
      <c r="I2523" s="16"/>
      <c r="J2523" s="16"/>
      <c r="K2523" s="20"/>
      <c r="L2523" s="24"/>
      <c r="M2523" s="19"/>
      <c r="N2523" s="19"/>
      <c r="O2523" s="19"/>
      <c r="P2523" s="1"/>
      <c r="Q2523" s="1"/>
      <c r="R2523" s="12"/>
      <c r="S2523" s="13"/>
      <c r="T2523" s="1"/>
      <c r="U2523" s="1"/>
      <c r="V2523" s="1"/>
    </row>
    <row r="2524" spans="1:22" x14ac:dyDescent="0.25">
      <c r="A2524" s="11"/>
      <c r="B2524" s="1"/>
      <c r="C2524" s="1"/>
      <c r="D2524" s="1"/>
      <c r="E2524" s="14"/>
      <c r="F2524" s="15"/>
      <c r="G2524" s="1"/>
      <c r="H2524" s="1"/>
      <c r="I2524" s="16"/>
      <c r="J2524" s="16"/>
      <c r="K2524" s="20"/>
      <c r="L2524" s="24"/>
      <c r="M2524" s="19"/>
      <c r="N2524" s="19"/>
      <c r="O2524" s="19"/>
      <c r="P2524" s="1"/>
      <c r="Q2524" s="1"/>
      <c r="R2524" s="12"/>
      <c r="S2524" s="13"/>
      <c r="T2524" s="1"/>
      <c r="U2524" s="1"/>
      <c r="V2524" s="1"/>
    </row>
    <row r="2525" spans="1:22" x14ac:dyDescent="0.25">
      <c r="A2525" s="11"/>
      <c r="B2525" s="1"/>
      <c r="C2525" s="1"/>
      <c r="D2525" s="1"/>
      <c r="E2525" s="14"/>
      <c r="F2525" s="15"/>
      <c r="G2525" s="1"/>
      <c r="H2525" s="1"/>
      <c r="I2525" s="16"/>
      <c r="J2525" s="16"/>
      <c r="K2525" s="20"/>
      <c r="L2525" s="24"/>
      <c r="M2525" s="19"/>
      <c r="N2525" s="19"/>
      <c r="O2525" s="19"/>
      <c r="P2525" s="1"/>
      <c r="Q2525" s="1"/>
      <c r="R2525" s="12"/>
      <c r="S2525" s="13"/>
      <c r="T2525" s="1"/>
      <c r="U2525" s="1"/>
      <c r="V2525" s="1"/>
    </row>
    <row r="2526" spans="1:22" x14ac:dyDescent="0.25">
      <c r="A2526" s="11"/>
      <c r="B2526" s="1"/>
      <c r="C2526" s="1"/>
      <c r="D2526" s="1"/>
      <c r="E2526" s="14"/>
      <c r="F2526" s="15"/>
      <c r="G2526" s="1"/>
      <c r="H2526" s="1"/>
      <c r="I2526" s="16"/>
      <c r="J2526" s="16"/>
      <c r="K2526" s="20"/>
      <c r="L2526" s="24"/>
      <c r="M2526" s="19"/>
      <c r="N2526" s="19"/>
      <c r="O2526" s="19"/>
      <c r="P2526" s="1"/>
      <c r="Q2526" s="1"/>
      <c r="R2526" s="12"/>
      <c r="S2526" s="13"/>
      <c r="T2526" s="1"/>
      <c r="U2526" s="1"/>
      <c r="V2526" s="1"/>
    </row>
    <row r="2527" spans="1:22" x14ac:dyDescent="0.25">
      <c r="A2527" s="11"/>
      <c r="B2527" s="1"/>
      <c r="C2527" s="1"/>
      <c r="D2527" s="1"/>
      <c r="E2527" s="14"/>
      <c r="F2527" s="15"/>
      <c r="G2527" s="1"/>
      <c r="H2527" s="1"/>
      <c r="I2527" s="16"/>
      <c r="J2527" s="16"/>
      <c r="K2527" s="20"/>
      <c r="L2527" s="24"/>
      <c r="M2527" s="19"/>
      <c r="N2527" s="19"/>
      <c r="O2527" s="19"/>
      <c r="P2527" s="1"/>
      <c r="Q2527" s="1"/>
      <c r="R2527" s="12"/>
      <c r="S2527" s="13"/>
      <c r="T2527" s="1"/>
      <c r="U2527" s="1"/>
      <c r="V2527" s="1"/>
    </row>
    <row r="2528" spans="1:22" x14ac:dyDescent="0.25">
      <c r="A2528" s="11"/>
      <c r="B2528" s="1"/>
      <c r="C2528" s="1"/>
      <c r="D2528" s="1"/>
      <c r="E2528" s="14"/>
      <c r="F2528" s="15"/>
      <c r="G2528" s="1"/>
      <c r="H2528" s="1"/>
      <c r="I2528" s="16"/>
      <c r="J2528" s="16"/>
      <c r="K2528" s="20"/>
      <c r="L2528" s="24"/>
      <c r="M2528" s="19"/>
      <c r="N2528" s="19"/>
      <c r="O2528" s="19"/>
      <c r="P2528" s="1"/>
      <c r="Q2528" s="1"/>
      <c r="R2528" s="12"/>
      <c r="S2528" s="13"/>
      <c r="T2528" s="1"/>
      <c r="U2528" s="1"/>
      <c r="V2528" s="1"/>
    </row>
    <row r="2529" spans="1:22" x14ac:dyDescent="0.25">
      <c r="A2529" s="11"/>
      <c r="B2529" s="1"/>
      <c r="C2529" s="1"/>
      <c r="D2529" s="1"/>
      <c r="E2529" s="14"/>
      <c r="F2529" s="15"/>
      <c r="G2529" s="1"/>
      <c r="H2529" s="1"/>
      <c r="I2529" s="16"/>
      <c r="J2529" s="16"/>
      <c r="K2529" s="20"/>
      <c r="L2529" s="24"/>
      <c r="M2529" s="19"/>
      <c r="N2529" s="19"/>
      <c r="O2529" s="19"/>
      <c r="P2529" s="1"/>
      <c r="Q2529" s="1"/>
      <c r="R2529" s="12"/>
      <c r="S2529" s="13"/>
      <c r="T2529" s="1"/>
      <c r="U2529" s="1"/>
      <c r="V2529" s="1"/>
    </row>
    <row r="2530" spans="1:22" x14ac:dyDescent="0.25">
      <c r="A2530" s="11"/>
      <c r="B2530" s="1"/>
      <c r="C2530" s="1"/>
      <c r="D2530" s="1"/>
      <c r="E2530" s="14"/>
      <c r="F2530" s="15"/>
      <c r="G2530" s="1"/>
      <c r="H2530" s="1"/>
      <c r="I2530" s="16"/>
      <c r="J2530" s="16"/>
      <c r="K2530" s="20"/>
      <c r="L2530" s="24"/>
      <c r="M2530" s="19"/>
      <c r="N2530" s="19"/>
      <c r="O2530" s="19"/>
      <c r="P2530" s="1"/>
      <c r="Q2530" s="1"/>
      <c r="R2530" s="12"/>
      <c r="S2530" s="13"/>
      <c r="T2530" s="1"/>
      <c r="U2530" s="1"/>
      <c r="V2530" s="1"/>
    </row>
    <row r="2531" spans="1:22" x14ac:dyDescent="0.25">
      <c r="A2531" s="11"/>
      <c r="B2531" s="1"/>
      <c r="C2531" s="1"/>
      <c r="D2531" s="1"/>
      <c r="E2531" s="14"/>
      <c r="F2531" s="15"/>
      <c r="G2531" s="1"/>
      <c r="H2531" s="1"/>
      <c r="I2531" s="16"/>
      <c r="J2531" s="16"/>
      <c r="K2531" s="20"/>
      <c r="L2531" s="24"/>
      <c r="M2531" s="19"/>
      <c r="N2531" s="19"/>
      <c r="O2531" s="19"/>
      <c r="P2531" s="1"/>
      <c r="Q2531" s="1"/>
      <c r="R2531" s="12"/>
      <c r="S2531" s="13"/>
      <c r="T2531" s="1"/>
      <c r="U2531" s="1"/>
      <c r="V2531" s="1"/>
    </row>
    <row r="2532" spans="1:22" x14ac:dyDescent="0.25">
      <c r="A2532" s="11"/>
      <c r="B2532" s="1"/>
      <c r="C2532" s="1"/>
      <c r="D2532" s="1"/>
      <c r="E2532" s="14"/>
      <c r="F2532" s="15"/>
      <c r="G2532" s="1"/>
      <c r="H2532" s="1"/>
      <c r="I2532" s="16"/>
      <c r="J2532" s="16"/>
      <c r="K2532" s="20"/>
      <c r="L2532" s="24"/>
      <c r="M2532" s="19"/>
      <c r="N2532" s="19"/>
      <c r="O2532" s="19"/>
      <c r="P2532" s="1"/>
      <c r="Q2532" s="1"/>
      <c r="R2532" s="12"/>
      <c r="S2532" s="13"/>
      <c r="T2532" s="1"/>
      <c r="U2532" s="1"/>
      <c r="V2532" s="1"/>
    </row>
    <row r="2533" spans="1:22" x14ac:dyDescent="0.25">
      <c r="A2533" s="11"/>
      <c r="B2533" s="1"/>
      <c r="C2533" s="1"/>
      <c r="D2533" s="1"/>
      <c r="E2533" s="14"/>
      <c r="F2533" s="15"/>
      <c r="G2533" s="1"/>
      <c r="H2533" s="1"/>
      <c r="I2533" s="16"/>
      <c r="J2533" s="16"/>
      <c r="K2533" s="20"/>
      <c r="L2533" s="24"/>
      <c r="M2533" s="19"/>
      <c r="N2533" s="19"/>
      <c r="O2533" s="19"/>
      <c r="P2533" s="1"/>
      <c r="Q2533" s="1"/>
      <c r="R2533" s="12"/>
      <c r="S2533" s="13"/>
      <c r="T2533" s="1"/>
      <c r="U2533" s="1"/>
      <c r="V2533" s="1"/>
    </row>
    <row r="2534" spans="1:22" x14ac:dyDescent="0.25">
      <c r="A2534" s="11"/>
      <c r="B2534" s="1"/>
      <c r="C2534" s="1"/>
      <c r="D2534" s="1"/>
      <c r="E2534" s="14"/>
      <c r="F2534" s="15"/>
      <c r="G2534" s="1"/>
      <c r="H2534" s="1"/>
      <c r="I2534" s="16"/>
      <c r="J2534" s="16"/>
      <c r="K2534" s="20"/>
      <c r="L2534" s="24"/>
      <c r="M2534" s="19"/>
      <c r="N2534" s="19"/>
      <c r="O2534" s="19"/>
      <c r="P2534" s="1"/>
      <c r="Q2534" s="1"/>
      <c r="R2534" s="12"/>
      <c r="S2534" s="13"/>
      <c r="T2534" s="1"/>
      <c r="U2534" s="1"/>
      <c r="V2534" s="1"/>
    </row>
    <row r="2535" spans="1:22" x14ac:dyDescent="0.25">
      <c r="A2535" s="11"/>
      <c r="B2535" s="1"/>
      <c r="C2535" s="1"/>
      <c r="D2535" s="1"/>
      <c r="E2535" s="14"/>
      <c r="F2535" s="15"/>
      <c r="G2535" s="1"/>
      <c r="H2535" s="1"/>
      <c r="I2535" s="16"/>
      <c r="J2535" s="16"/>
      <c r="K2535" s="20"/>
      <c r="L2535" s="24"/>
      <c r="M2535" s="19"/>
      <c r="N2535" s="19"/>
      <c r="O2535" s="19"/>
      <c r="P2535" s="1"/>
      <c r="Q2535" s="1"/>
      <c r="R2535" s="12"/>
      <c r="S2535" s="13"/>
      <c r="T2535" s="1"/>
      <c r="U2535" s="1"/>
      <c r="V2535" s="1"/>
    </row>
    <row r="2536" spans="1:22" x14ac:dyDescent="0.25">
      <c r="A2536" s="11"/>
      <c r="B2536" s="1"/>
      <c r="C2536" s="1"/>
      <c r="D2536" s="1"/>
      <c r="E2536" s="14"/>
      <c r="F2536" s="15"/>
      <c r="G2536" s="1"/>
      <c r="H2536" s="1"/>
      <c r="I2536" s="16"/>
      <c r="J2536" s="16"/>
      <c r="K2536" s="20"/>
      <c r="L2536" s="24"/>
      <c r="M2536" s="19"/>
      <c r="N2536" s="19"/>
      <c r="O2536" s="19"/>
      <c r="P2536" s="1"/>
      <c r="Q2536" s="1"/>
      <c r="R2536" s="12"/>
      <c r="S2536" s="13"/>
      <c r="T2536" s="1"/>
      <c r="U2536" s="1"/>
      <c r="V2536" s="1"/>
    </row>
    <row r="2537" spans="1:22" x14ac:dyDescent="0.25">
      <c r="A2537" s="11"/>
      <c r="B2537" s="1"/>
      <c r="C2537" s="1"/>
      <c r="D2537" s="1"/>
      <c r="E2537" s="14"/>
      <c r="F2537" s="15"/>
      <c r="G2537" s="1"/>
      <c r="H2537" s="1"/>
      <c r="I2537" s="16"/>
      <c r="J2537" s="16"/>
      <c r="K2537" s="20"/>
      <c r="L2537" s="24"/>
      <c r="M2537" s="19"/>
      <c r="N2537" s="19"/>
      <c r="O2537" s="19"/>
      <c r="P2537" s="1"/>
      <c r="Q2537" s="1"/>
      <c r="R2537" s="12"/>
      <c r="S2537" s="13"/>
      <c r="T2537" s="1"/>
      <c r="U2537" s="1"/>
      <c r="V2537" s="1"/>
    </row>
    <row r="2538" spans="1:22" x14ac:dyDescent="0.25">
      <c r="A2538" s="11"/>
      <c r="B2538" s="1"/>
      <c r="C2538" s="1"/>
      <c r="D2538" s="1"/>
      <c r="E2538" s="14"/>
      <c r="F2538" s="15"/>
      <c r="G2538" s="1"/>
      <c r="H2538" s="1"/>
      <c r="I2538" s="16"/>
      <c r="J2538" s="16"/>
      <c r="K2538" s="20"/>
      <c r="L2538" s="24"/>
      <c r="M2538" s="19"/>
      <c r="N2538" s="19"/>
      <c r="O2538" s="19"/>
      <c r="P2538" s="1"/>
      <c r="Q2538" s="1"/>
      <c r="R2538" s="12"/>
      <c r="S2538" s="13"/>
      <c r="T2538" s="1"/>
      <c r="U2538" s="1"/>
      <c r="V2538" s="1"/>
    </row>
    <row r="2539" spans="1:22" x14ac:dyDescent="0.25">
      <c r="A2539" s="11"/>
      <c r="B2539" s="1"/>
      <c r="C2539" s="1"/>
      <c r="D2539" s="1"/>
      <c r="E2539" s="14"/>
      <c r="F2539" s="15"/>
      <c r="G2539" s="1"/>
      <c r="H2539" s="1"/>
      <c r="I2539" s="16"/>
      <c r="J2539" s="16"/>
      <c r="K2539" s="20"/>
      <c r="L2539" s="24"/>
      <c r="M2539" s="19"/>
      <c r="N2539" s="19"/>
      <c r="O2539" s="19"/>
      <c r="P2539" s="1"/>
      <c r="Q2539" s="1"/>
      <c r="R2539" s="12"/>
      <c r="S2539" s="13"/>
      <c r="T2539" s="1"/>
      <c r="U2539" s="1"/>
      <c r="V2539" s="1"/>
    </row>
    <row r="2540" spans="1:22" x14ac:dyDescent="0.25">
      <c r="A2540" s="11"/>
      <c r="B2540" s="1"/>
      <c r="C2540" s="1"/>
      <c r="D2540" s="1"/>
      <c r="E2540" s="14"/>
      <c r="F2540" s="15"/>
      <c r="G2540" s="1"/>
      <c r="H2540" s="1"/>
      <c r="I2540" s="16"/>
      <c r="J2540" s="16"/>
      <c r="K2540" s="20"/>
      <c r="L2540" s="24"/>
      <c r="M2540" s="19"/>
      <c r="N2540" s="19"/>
      <c r="O2540" s="19"/>
      <c r="P2540" s="1"/>
      <c r="Q2540" s="1"/>
      <c r="R2540" s="12"/>
      <c r="S2540" s="13"/>
      <c r="T2540" s="1"/>
      <c r="U2540" s="1"/>
      <c r="V2540" s="1"/>
    </row>
    <row r="2541" spans="1:22" x14ac:dyDescent="0.25">
      <c r="A2541" s="11"/>
      <c r="B2541" s="1"/>
      <c r="C2541" s="1"/>
      <c r="D2541" s="1"/>
      <c r="E2541" s="14"/>
      <c r="F2541" s="15"/>
      <c r="G2541" s="1"/>
      <c r="H2541" s="1"/>
      <c r="I2541" s="16"/>
      <c r="J2541" s="16"/>
      <c r="K2541" s="20"/>
      <c r="L2541" s="24"/>
      <c r="M2541" s="19"/>
      <c r="N2541" s="19"/>
      <c r="O2541" s="19"/>
      <c r="P2541" s="1"/>
      <c r="Q2541" s="1"/>
      <c r="R2541" s="12"/>
      <c r="S2541" s="13"/>
      <c r="T2541" s="1"/>
      <c r="U2541" s="1"/>
      <c r="V2541" s="1"/>
    </row>
    <row r="2542" spans="1:22" x14ac:dyDescent="0.25">
      <c r="A2542" s="11"/>
      <c r="B2542" s="1"/>
      <c r="C2542" s="1"/>
      <c r="D2542" s="1"/>
      <c r="E2542" s="14"/>
      <c r="F2542" s="15"/>
      <c r="G2542" s="1"/>
      <c r="H2542" s="1"/>
      <c r="I2542" s="16"/>
      <c r="J2542" s="16"/>
      <c r="K2542" s="20"/>
      <c r="L2542" s="24"/>
      <c r="M2542" s="19"/>
      <c r="N2542" s="19"/>
      <c r="O2542" s="19"/>
      <c r="P2542" s="1"/>
      <c r="Q2542" s="1"/>
      <c r="R2542" s="12"/>
      <c r="S2542" s="13"/>
      <c r="T2542" s="1"/>
      <c r="U2542" s="1"/>
      <c r="V2542" s="1"/>
    </row>
    <row r="2543" spans="1:22" x14ac:dyDescent="0.25">
      <c r="A2543" s="11"/>
      <c r="B2543" s="1"/>
      <c r="C2543" s="1"/>
      <c r="D2543" s="1"/>
      <c r="E2543" s="14"/>
      <c r="F2543" s="15"/>
      <c r="G2543" s="1"/>
      <c r="H2543" s="1"/>
      <c r="I2543" s="16"/>
      <c r="J2543" s="16"/>
      <c r="K2543" s="20"/>
      <c r="L2543" s="24"/>
      <c r="M2543" s="19"/>
      <c r="N2543" s="19"/>
      <c r="O2543" s="19"/>
      <c r="P2543" s="1"/>
      <c r="Q2543" s="1"/>
      <c r="R2543" s="12"/>
      <c r="S2543" s="13"/>
      <c r="T2543" s="1"/>
      <c r="U2543" s="1"/>
      <c r="V2543" s="1"/>
    </row>
    <row r="2544" spans="1:22" x14ac:dyDescent="0.25">
      <c r="A2544" s="11"/>
      <c r="B2544" s="1"/>
      <c r="C2544" s="1"/>
      <c r="D2544" s="1"/>
      <c r="E2544" s="14"/>
      <c r="F2544" s="15"/>
      <c r="G2544" s="1"/>
      <c r="H2544" s="1"/>
      <c r="I2544" s="16"/>
      <c r="J2544" s="16"/>
      <c r="K2544" s="20"/>
      <c r="L2544" s="24"/>
      <c r="M2544" s="19"/>
      <c r="N2544" s="19"/>
      <c r="O2544" s="19"/>
      <c r="P2544" s="1"/>
      <c r="Q2544" s="1"/>
      <c r="R2544" s="12"/>
      <c r="S2544" s="13"/>
      <c r="T2544" s="1"/>
      <c r="U2544" s="1"/>
      <c r="V2544" s="1"/>
    </row>
    <row r="2545" spans="1:22" x14ac:dyDescent="0.25">
      <c r="A2545" s="11"/>
      <c r="B2545" s="1"/>
      <c r="C2545" s="1"/>
      <c r="D2545" s="1"/>
      <c r="E2545" s="14"/>
      <c r="F2545" s="15"/>
      <c r="G2545" s="1"/>
      <c r="H2545" s="1"/>
      <c r="I2545" s="16"/>
      <c r="J2545" s="16"/>
      <c r="K2545" s="20"/>
      <c r="L2545" s="24"/>
      <c r="M2545" s="19"/>
      <c r="N2545" s="19"/>
      <c r="O2545" s="19"/>
      <c r="P2545" s="1"/>
      <c r="Q2545" s="1"/>
      <c r="R2545" s="12"/>
      <c r="S2545" s="13"/>
      <c r="T2545" s="1"/>
      <c r="U2545" s="1"/>
      <c r="V2545" s="1"/>
    </row>
    <row r="2546" spans="1:22" x14ac:dyDescent="0.25">
      <c r="A2546" s="11"/>
      <c r="B2546" s="1"/>
      <c r="C2546" s="1"/>
      <c r="D2546" s="1"/>
      <c r="E2546" s="14"/>
      <c r="F2546" s="15"/>
      <c r="G2546" s="1"/>
      <c r="H2546" s="1"/>
      <c r="I2546" s="16"/>
      <c r="J2546" s="16"/>
      <c r="K2546" s="20"/>
      <c r="L2546" s="24"/>
      <c r="M2546" s="19"/>
      <c r="N2546" s="19"/>
      <c r="O2546" s="19"/>
      <c r="P2546" s="1"/>
      <c r="Q2546" s="1"/>
      <c r="R2546" s="12"/>
      <c r="S2546" s="13"/>
      <c r="T2546" s="1"/>
      <c r="U2546" s="1"/>
      <c r="V2546" s="1"/>
    </row>
    <row r="2547" spans="1:22" x14ac:dyDescent="0.25">
      <c r="A2547" s="11"/>
      <c r="B2547" s="1"/>
      <c r="C2547" s="1"/>
      <c r="D2547" s="1"/>
      <c r="E2547" s="14"/>
      <c r="F2547" s="15"/>
      <c r="G2547" s="1"/>
      <c r="H2547" s="1"/>
      <c r="I2547" s="16"/>
      <c r="J2547" s="16"/>
      <c r="K2547" s="20"/>
      <c r="L2547" s="24"/>
      <c r="M2547" s="19"/>
      <c r="N2547" s="19"/>
      <c r="O2547" s="19"/>
      <c r="P2547" s="1"/>
      <c r="Q2547" s="1"/>
      <c r="R2547" s="12"/>
      <c r="S2547" s="13"/>
      <c r="T2547" s="1"/>
      <c r="U2547" s="1"/>
      <c r="V2547" s="1"/>
    </row>
    <row r="2548" spans="1:22" x14ac:dyDescent="0.25">
      <c r="A2548" s="11"/>
      <c r="B2548" s="1"/>
      <c r="C2548" s="1"/>
      <c r="D2548" s="1"/>
      <c r="E2548" s="14"/>
      <c r="F2548" s="15"/>
      <c r="G2548" s="1"/>
      <c r="H2548" s="1"/>
      <c r="I2548" s="16"/>
      <c r="J2548" s="16"/>
      <c r="K2548" s="20"/>
      <c r="L2548" s="24"/>
      <c r="M2548" s="19"/>
      <c r="N2548" s="19"/>
      <c r="O2548" s="19"/>
      <c r="P2548" s="1"/>
      <c r="Q2548" s="1"/>
      <c r="R2548" s="12"/>
      <c r="S2548" s="13"/>
      <c r="T2548" s="1"/>
      <c r="U2548" s="1"/>
      <c r="V2548" s="1"/>
    </row>
    <row r="2549" spans="1:22" x14ac:dyDescent="0.25">
      <c r="A2549" s="11"/>
      <c r="B2549" s="1"/>
      <c r="C2549" s="1"/>
      <c r="D2549" s="1"/>
      <c r="E2549" s="14"/>
      <c r="F2549" s="15"/>
      <c r="G2549" s="1"/>
      <c r="H2549" s="1"/>
      <c r="I2549" s="16"/>
      <c r="J2549" s="16"/>
      <c r="K2549" s="20"/>
      <c r="L2549" s="24"/>
      <c r="M2549" s="19"/>
      <c r="N2549" s="19"/>
      <c r="O2549" s="19"/>
      <c r="P2549" s="1"/>
      <c r="Q2549" s="1"/>
      <c r="R2549" s="12"/>
      <c r="S2549" s="13"/>
      <c r="T2549" s="1"/>
      <c r="U2549" s="1"/>
      <c r="V2549" s="1"/>
    </row>
    <row r="2550" spans="1:22" x14ac:dyDescent="0.25">
      <c r="A2550" s="11"/>
      <c r="B2550" s="1"/>
      <c r="C2550" s="1"/>
      <c r="D2550" s="1"/>
      <c r="E2550" s="14"/>
      <c r="F2550" s="15"/>
      <c r="G2550" s="1"/>
      <c r="H2550" s="1"/>
      <c r="I2550" s="16"/>
      <c r="J2550" s="16"/>
      <c r="K2550" s="20"/>
      <c r="L2550" s="24"/>
      <c r="M2550" s="19"/>
      <c r="N2550" s="19"/>
      <c r="O2550" s="19"/>
      <c r="P2550" s="1"/>
      <c r="Q2550" s="1"/>
      <c r="R2550" s="12"/>
      <c r="S2550" s="13"/>
      <c r="T2550" s="1"/>
      <c r="U2550" s="1"/>
      <c r="V2550" s="1"/>
    </row>
    <row r="2551" spans="1:22" x14ac:dyDescent="0.25">
      <c r="A2551" s="11"/>
      <c r="B2551" s="1"/>
      <c r="C2551" s="1"/>
      <c r="D2551" s="1"/>
      <c r="E2551" s="14"/>
      <c r="F2551" s="15"/>
      <c r="G2551" s="1"/>
      <c r="H2551" s="1"/>
      <c r="I2551" s="16"/>
      <c r="J2551" s="16"/>
      <c r="K2551" s="20"/>
      <c r="L2551" s="24"/>
      <c r="M2551" s="19"/>
      <c r="N2551" s="19"/>
      <c r="O2551" s="19"/>
      <c r="P2551" s="1"/>
      <c r="Q2551" s="1"/>
      <c r="R2551" s="12"/>
      <c r="S2551" s="13"/>
      <c r="T2551" s="1"/>
      <c r="U2551" s="1"/>
      <c r="V2551" s="1"/>
    </row>
    <row r="2552" spans="1:22" x14ac:dyDescent="0.25">
      <c r="A2552" s="11"/>
      <c r="B2552" s="1"/>
      <c r="C2552" s="1"/>
      <c r="D2552" s="1"/>
      <c r="E2552" s="14"/>
      <c r="F2552" s="15"/>
      <c r="G2552" s="1"/>
      <c r="H2552" s="1"/>
      <c r="I2552" s="16"/>
      <c r="J2552" s="16"/>
      <c r="K2552" s="20"/>
      <c r="L2552" s="24"/>
      <c r="M2552" s="19"/>
      <c r="N2552" s="19"/>
      <c r="O2552" s="19"/>
      <c r="P2552" s="1"/>
      <c r="Q2552" s="1"/>
      <c r="R2552" s="12"/>
      <c r="S2552" s="13"/>
      <c r="T2552" s="1"/>
      <c r="U2552" s="1"/>
      <c r="V2552" s="1"/>
    </row>
    <row r="2553" spans="1:22" x14ac:dyDescent="0.25">
      <c r="A2553" s="11"/>
      <c r="B2553" s="1"/>
      <c r="C2553" s="1"/>
      <c r="D2553" s="1"/>
      <c r="E2553" s="14"/>
      <c r="F2553" s="15"/>
      <c r="G2553" s="1"/>
      <c r="H2553" s="1"/>
      <c r="I2553" s="16"/>
      <c r="J2553" s="16"/>
      <c r="K2553" s="20"/>
      <c r="L2553" s="24"/>
      <c r="M2553" s="19"/>
      <c r="N2553" s="19"/>
      <c r="O2553" s="19"/>
      <c r="P2553" s="1"/>
      <c r="Q2553" s="1"/>
      <c r="R2553" s="12"/>
      <c r="S2553" s="13"/>
      <c r="T2553" s="1"/>
      <c r="U2553" s="1"/>
      <c r="V2553" s="1"/>
    </row>
    <row r="2554" spans="1:22" x14ac:dyDescent="0.25">
      <c r="A2554" s="11"/>
      <c r="B2554" s="1"/>
      <c r="C2554" s="1"/>
      <c r="D2554" s="1"/>
      <c r="E2554" s="14"/>
      <c r="F2554" s="15"/>
      <c r="G2554" s="1"/>
      <c r="H2554" s="1"/>
      <c r="I2554" s="16"/>
      <c r="J2554" s="16"/>
      <c r="K2554" s="20"/>
      <c r="L2554" s="24"/>
      <c r="M2554" s="19"/>
      <c r="N2554" s="19"/>
      <c r="O2554" s="19"/>
      <c r="P2554" s="1"/>
      <c r="Q2554" s="1"/>
      <c r="R2554" s="12"/>
      <c r="S2554" s="13"/>
      <c r="T2554" s="1"/>
      <c r="U2554" s="1"/>
      <c r="V2554" s="1"/>
    </row>
    <row r="2555" spans="1:22" x14ac:dyDescent="0.25">
      <c r="A2555" s="11"/>
      <c r="B2555" s="1"/>
      <c r="C2555" s="1"/>
      <c r="D2555" s="1"/>
      <c r="E2555" s="14"/>
      <c r="F2555" s="15"/>
      <c r="G2555" s="1"/>
      <c r="H2555" s="1"/>
      <c r="I2555" s="16"/>
      <c r="J2555" s="16"/>
      <c r="K2555" s="20"/>
      <c r="L2555" s="24"/>
      <c r="M2555" s="19"/>
      <c r="N2555" s="19"/>
      <c r="O2555" s="19"/>
      <c r="P2555" s="1"/>
      <c r="Q2555" s="1"/>
      <c r="R2555" s="12"/>
      <c r="S2555" s="13"/>
      <c r="T2555" s="1"/>
      <c r="U2555" s="1"/>
      <c r="V2555" s="1"/>
    </row>
    <row r="2556" spans="1:22" x14ac:dyDescent="0.25">
      <c r="A2556" s="11"/>
      <c r="B2556" s="1"/>
      <c r="C2556" s="1"/>
      <c r="D2556" s="1"/>
      <c r="E2556" s="14"/>
      <c r="F2556" s="15"/>
      <c r="G2556" s="1"/>
      <c r="H2556" s="1"/>
      <c r="I2556" s="16"/>
      <c r="J2556" s="16"/>
      <c r="K2556" s="20"/>
      <c r="L2556" s="24"/>
      <c r="M2556" s="19"/>
      <c r="N2556" s="19"/>
      <c r="O2556" s="19"/>
      <c r="P2556" s="1"/>
      <c r="Q2556" s="1"/>
      <c r="R2556" s="12"/>
      <c r="S2556" s="13"/>
      <c r="T2556" s="1"/>
      <c r="U2556" s="1"/>
      <c r="V2556" s="1"/>
    </row>
    <row r="2557" spans="1:22" x14ac:dyDescent="0.25">
      <c r="A2557" s="11"/>
      <c r="B2557" s="1"/>
      <c r="C2557" s="1"/>
      <c r="D2557" s="1"/>
      <c r="E2557" s="14"/>
      <c r="F2557" s="15"/>
      <c r="G2557" s="1"/>
      <c r="H2557" s="1"/>
      <c r="I2557" s="16"/>
      <c r="J2557" s="16"/>
      <c r="K2557" s="20"/>
      <c r="L2557" s="24"/>
      <c r="M2557" s="19"/>
      <c r="N2557" s="19"/>
      <c r="O2557" s="19"/>
      <c r="P2557" s="1"/>
      <c r="Q2557" s="1"/>
      <c r="R2557" s="12"/>
      <c r="S2557" s="13"/>
      <c r="T2557" s="1"/>
      <c r="U2557" s="1"/>
      <c r="V2557" s="1"/>
    </row>
    <row r="2558" spans="1:22" x14ac:dyDescent="0.25">
      <c r="A2558" s="11"/>
      <c r="B2558" s="1"/>
      <c r="C2558" s="1"/>
      <c r="D2558" s="1"/>
      <c r="E2558" s="14"/>
      <c r="F2558" s="15"/>
      <c r="G2558" s="1"/>
      <c r="H2558" s="1"/>
      <c r="I2558" s="16"/>
      <c r="J2558" s="16"/>
      <c r="K2558" s="20"/>
      <c r="L2558" s="24"/>
      <c r="M2558" s="19"/>
      <c r="N2558" s="19"/>
      <c r="O2558" s="19"/>
      <c r="P2558" s="1"/>
      <c r="Q2558" s="1"/>
      <c r="R2558" s="12"/>
      <c r="S2558" s="13"/>
      <c r="T2558" s="1"/>
      <c r="U2558" s="1"/>
      <c r="V2558" s="1"/>
    </row>
    <row r="2559" spans="1:22" x14ac:dyDescent="0.25">
      <c r="A2559" s="11"/>
      <c r="B2559" s="1"/>
      <c r="C2559" s="1"/>
      <c r="D2559" s="1"/>
      <c r="E2559" s="14"/>
      <c r="F2559" s="15"/>
      <c r="G2559" s="1"/>
      <c r="H2559" s="1"/>
      <c r="I2559" s="16"/>
      <c r="J2559" s="16"/>
      <c r="K2559" s="20"/>
      <c r="L2559" s="24"/>
      <c r="M2559" s="19"/>
      <c r="N2559" s="19"/>
      <c r="O2559" s="19"/>
      <c r="P2559" s="1"/>
      <c r="Q2559" s="1"/>
      <c r="R2559" s="12"/>
      <c r="S2559" s="13"/>
      <c r="T2559" s="1"/>
      <c r="U2559" s="1"/>
      <c r="V2559" s="1"/>
    </row>
    <row r="2560" spans="1:22" x14ac:dyDescent="0.25">
      <c r="A2560" s="11"/>
      <c r="B2560" s="1"/>
      <c r="C2560" s="1"/>
      <c r="D2560" s="1"/>
      <c r="E2560" s="14"/>
      <c r="F2560" s="15"/>
      <c r="G2560" s="1"/>
      <c r="H2560" s="1"/>
      <c r="I2560" s="16"/>
      <c r="J2560" s="16"/>
      <c r="K2560" s="20"/>
      <c r="L2560" s="24"/>
      <c r="M2560" s="19"/>
      <c r="N2560" s="19"/>
      <c r="O2560" s="19"/>
      <c r="P2560" s="1"/>
      <c r="Q2560" s="1"/>
      <c r="R2560" s="12"/>
      <c r="S2560" s="13"/>
      <c r="T2560" s="1"/>
      <c r="U2560" s="1"/>
      <c r="V2560" s="1"/>
    </row>
    <row r="2561" spans="1:22" x14ac:dyDescent="0.25">
      <c r="A2561" s="11"/>
      <c r="B2561" s="1"/>
      <c r="C2561" s="1"/>
      <c r="D2561" s="1"/>
      <c r="E2561" s="14"/>
      <c r="F2561" s="15"/>
      <c r="G2561" s="1"/>
      <c r="H2561" s="1"/>
      <c r="I2561" s="16"/>
      <c r="J2561" s="16"/>
      <c r="K2561" s="20"/>
      <c r="L2561" s="24"/>
      <c r="M2561" s="19"/>
      <c r="N2561" s="19"/>
      <c r="O2561" s="19"/>
      <c r="P2561" s="1"/>
      <c r="Q2561" s="1"/>
      <c r="R2561" s="12"/>
      <c r="S2561" s="13"/>
      <c r="T2561" s="1"/>
      <c r="U2561" s="1"/>
      <c r="V2561" s="1"/>
    </row>
    <row r="2562" spans="1:22" x14ac:dyDescent="0.25">
      <c r="A2562" s="11"/>
      <c r="B2562" s="1"/>
      <c r="C2562" s="1"/>
      <c r="D2562" s="1"/>
      <c r="E2562" s="14"/>
      <c r="F2562" s="15"/>
      <c r="G2562" s="1"/>
      <c r="H2562" s="1"/>
      <c r="I2562" s="16"/>
      <c r="J2562" s="16"/>
      <c r="K2562" s="20"/>
      <c r="L2562" s="24"/>
      <c r="M2562" s="19"/>
      <c r="N2562" s="19"/>
      <c r="O2562" s="19"/>
      <c r="P2562" s="1"/>
      <c r="Q2562" s="1"/>
      <c r="R2562" s="12"/>
      <c r="S2562" s="13"/>
      <c r="T2562" s="1"/>
      <c r="U2562" s="1"/>
      <c r="V2562" s="1"/>
    </row>
    <row r="2563" spans="1:22" x14ac:dyDescent="0.25">
      <c r="A2563" s="11"/>
      <c r="B2563" s="1"/>
      <c r="C2563" s="1"/>
      <c r="D2563" s="1"/>
      <c r="E2563" s="14"/>
      <c r="F2563" s="15"/>
      <c r="G2563" s="1"/>
      <c r="H2563" s="1"/>
      <c r="I2563" s="16"/>
      <c r="J2563" s="16"/>
      <c r="K2563" s="20"/>
      <c r="L2563" s="24"/>
      <c r="M2563" s="19"/>
      <c r="N2563" s="19"/>
      <c r="O2563" s="19"/>
      <c r="P2563" s="1"/>
      <c r="Q2563" s="1"/>
      <c r="R2563" s="12"/>
      <c r="S2563" s="13"/>
      <c r="T2563" s="1"/>
      <c r="U2563" s="1"/>
      <c r="V2563" s="1"/>
    </row>
    <row r="2564" spans="1:22" x14ac:dyDescent="0.25">
      <c r="A2564" s="11"/>
      <c r="B2564" s="1"/>
      <c r="C2564" s="1"/>
      <c r="D2564" s="1"/>
      <c r="E2564" s="14"/>
      <c r="F2564" s="15"/>
      <c r="G2564" s="1"/>
      <c r="H2564" s="1"/>
      <c r="I2564" s="16"/>
      <c r="J2564" s="16"/>
      <c r="K2564" s="20"/>
      <c r="L2564" s="24"/>
      <c r="M2564" s="19"/>
      <c r="N2564" s="19"/>
      <c r="O2564" s="19"/>
      <c r="P2564" s="1"/>
      <c r="Q2564" s="1"/>
      <c r="R2564" s="12"/>
      <c r="S2564" s="13"/>
      <c r="T2564" s="1"/>
      <c r="U2564" s="1"/>
      <c r="V2564" s="1"/>
    </row>
    <row r="2565" spans="1:22" x14ac:dyDescent="0.25">
      <c r="A2565" s="11"/>
      <c r="B2565" s="1"/>
      <c r="C2565" s="1"/>
      <c r="D2565" s="1"/>
      <c r="E2565" s="14"/>
      <c r="F2565" s="15"/>
      <c r="G2565" s="1"/>
      <c r="H2565" s="1"/>
      <c r="I2565" s="16"/>
      <c r="J2565" s="16"/>
      <c r="K2565" s="20"/>
      <c r="L2565" s="24"/>
      <c r="M2565" s="19"/>
      <c r="N2565" s="19"/>
      <c r="O2565" s="19"/>
      <c r="P2565" s="1"/>
      <c r="Q2565" s="1"/>
      <c r="R2565" s="12"/>
      <c r="S2565" s="13"/>
      <c r="T2565" s="1"/>
      <c r="U2565" s="1"/>
      <c r="V2565" s="1"/>
    </row>
    <row r="2566" spans="1:22" x14ac:dyDescent="0.25">
      <c r="A2566" s="11"/>
      <c r="B2566" s="1"/>
      <c r="C2566" s="1"/>
      <c r="D2566" s="1"/>
      <c r="E2566" s="14"/>
      <c r="F2566" s="15"/>
      <c r="G2566" s="1"/>
      <c r="H2566" s="1"/>
      <c r="I2566" s="16"/>
      <c r="J2566" s="16"/>
      <c r="K2566" s="20"/>
      <c r="L2566" s="24"/>
      <c r="M2566" s="19"/>
      <c r="N2566" s="19"/>
      <c r="O2566" s="19"/>
      <c r="P2566" s="1"/>
      <c r="Q2566" s="1"/>
      <c r="R2566" s="12"/>
      <c r="S2566" s="13"/>
      <c r="T2566" s="1"/>
      <c r="U2566" s="1"/>
      <c r="V2566" s="1"/>
    </row>
    <row r="2567" spans="1:22" x14ac:dyDescent="0.25">
      <c r="A2567" s="11"/>
      <c r="B2567" s="1"/>
      <c r="C2567" s="1"/>
      <c r="D2567" s="1"/>
      <c r="E2567" s="14"/>
      <c r="F2567" s="15"/>
      <c r="G2567" s="1"/>
      <c r="H2567" s="1"/>
      <c r="I2567" s="16"/>
      <c r="J2567" s="16"/>
      <c r="K2567" s="20"/>
      <c r="L2567" s="24"/>
      <c r="M2567" s="19"/>
      <c r="N2567" s="19"/>
      <c r="O2567" s="19"/>
      <c r="P2567" s="1"/>
      <c r="Q2567" s="1"/>
      <c r="R2567" s="12"/>
      <c r="S2567" s="13"/>
      <c r="T2567" s="1"/>
      <c r="U2567" s="1"/>
      <c r="V2567" s="1"/>
    </row>
    <row r="2568" spans="1:22" x14ac:dyDescent="0.25">
      <c r="A2568" s="11"/>
      <c r="B2568" s="1"/>
      <c r="C2568" s="1"/>
      <c r="D2568" s="1"/>
      <c r="E2568" s="14"/>
      <c r="F2568" s="15"/>
      <c r="G2568" s="1"/>
      <c r="H2568" s="1"/>
      <c r="I2568" s="16"/>
      <c r="J2568" s="16"/>
      <c r="K2568" s="20"/>
      <c r="L2568" s="24"/>
      <c r="M2568" s="19"/>
      <c r="N2568" s="19"/>
      <c r="O2568" s="19"/>
      <c r="P2568" s="1"/>
      <c r="Q2568" s="1"/>
      <c r="R2568" s="12"/>
      <c r="S2568" s="13"/>
      <c r="T2568" s="1"/>
      <c r="U2568" s="1"/>
      <c r="V2568" s="1"/>
    </row>
    <row r="2569" spans="1:22" x14ac:dyDescent="0.25">
      <c r="A2569" s="11"/>
      <c r="B2569" s="1"/>
      <c r="C2569" s="1"/>
      <c r="D2569" s="1"/>
      <c r="E2569" s="14"/>
      <c r="F2569" s="15"/>
      <c r="G2569" s="1"/>
      <c r="H2569" s="1"/>
      <c r="I2569" s="16"/>
      <c r="J2569" s="16"/>
      <c r="K2569" s="20"/>
      <c r="L2569" s="24"/>
      <c r="M2569" s="19"/>
      <c r="N2569" s="19"/>
      <c r="O2569" s="19"/>
      <c r="P2569" s="1"/>
      <c r="Q2569" s="1"/>
      <c r="R2569" s="12"/>
      <c r="S2569" s="13"/>
      <c r="T2569" s="1"/>
      <c r="U2569" s="1"/>
      <c r="V2569" s="1"/>
    </row>
    <row r="2570" spans="1:22" x14ac:dyDescent="0.25">
      <c r="A2570" s="11"/>
      <c r="B2570" s="1"/>
      <c r="C2570" s="1"/>
      <c r="D2570" s="1"/>
      <c r="E2570" s="14"/>
      <c r="F2570" s="15"/>
      <c r="G2570" s="1"/>
      <c r="H2570" s="1"/>
      <c r="I2570" s="16"/>
      <c r="J2570" s="16"/>
      <c r="K2570" s="20"/>
      <c r="L2570" s="24"/>
      <c r="M2570" s="19"/>
      <c r="N2570" s="19"/>
      <c r="O2570" s="19"/>
      <c r="P2570" s="1"/>
      <c r="Q2570" s="1"/>
      <c r="R2570" s="12"/>
      <c r="S2570" s="13"/>
      <c r="T2570" s="1"/>
      <c r="U2570" s="1"/>
      <c r="V2570" s="1"/>
    </row>
    <row r="2571" spans="1:22" x14ac:dyDescent="0.25">
      <c r="A2571" s="11"/>
      <c r="B2571" s="1"/>
      <c r="C2571" s="1"/>
      <c r="D2571" s="1"/>
      <c r="E2571" s="14"/>
      <c r="F2571" s="15"/>
      <c r="G2571" s="1"/>
      <c r="H2571" s="1"/>
      <c r="I2571" s="16"/>
      <c r="J2571" s="16"/>
      <c r="K2571" s="20"/>
      <c r="L2571" s="24"/>
      <c r="M2571" s="19"/>
      <c r="N2571" s="19"/>
      <c r="O2571" s="19"/>
      <c r="P2571" s="1"/>
      <c r="Q2571" s="1"/>
      <c r="R2571" s="12"/>
      <c r="S2571" s="13"/>
      <c r="T2571" s="1"/>
      <c r="U2571" s="1"/>
      <c r="V2571" s="1"/>
    </row>
    <row r="2572" spans="1:22" x14ac:dyDescent="0.25">
      <c r="A2572" s="11"/>
      <c r="B2572" s="1"/>
      <c r="C2572" s="1"/>
      <c r="D2572" s="1"/>
      <c r="E2572" s="14"/>
      <c r="F2572" s="15"/>
      <c r="G2572" s="1"/>
      <c r="H2572" s="1"/>
      <c r="I2572" s="16"/>
      <c r="J2572" s="16"/>
      <c r="K2572" s="20"/>
      <c r="L2572" s="24"/>
      <c r="M2572" s="19"/>
      <c r="N2572" s="19"/>
      <c r="O2572" s="19"/>
      <c r="P2572" s="1"/>
      <c r="Q2572" s="1"/>
      <c r="R2572" s="12"/>
      <c r="S2572" s="13"/>
      <c r="T2572" s="1"/>
      <c r="U2572" s="1"/>
      <c r="V2572" s="1"/>
    </row>
    <row r="2573" spans="1:22" x14ac:dyDescent="0.25">
      <c r="A2573" s="11"/>
      <c r="B2573" s="1"/>
      <c r="C2573" s="1"/>
      <c r="D2573" s="1"/>
      <c r="E2573" s="14"/>
      <c r="F2573" s="15"/>
      <c r="G2573" s="1"/>
      <c r="H2573" s="1"/>
      <c r="I2573" s="16"/>
      <c r="J2573" s="16"/>
      <c r="K2573" s="20"/>
      <c r="L2573" s="24"/>
      <c r="M2573" s="19"/>
      <c r="N2573" s="19"/>
      <c r="O2573" s="19"/>
      <c r="P2573" s="1"/>
      <c r="Q2573" s="1"/>
      <c r="R2573" s="12"/>
      <c r="S2573" s="13"/>
      <c r="T2573" s="1"/>
      <c r="U2573" s="1"/>
      <c r="V2573" s="1"/>
    </row>
    <row r="2574" spans="1:22" x14ac:dyDescent="0.25">
      <c r="A2574" s="11"/>
      <c r="B2574" s="1"/>
      <c r="C2574" s="1"/>
      <c r="D2574" s="1"/>
      <c r="E2574" s="14"/>
      <c r="F2574" s="15"/>
      <c r="G2574" s="1"/>
      <c r="H2574" s="1"/>
      <c r="I2574" s="16"/>
      <c r="J2574" s="16"/>
      <c r="K2574" s="20"/>
      <c r="L2574" s="24"/>
      <c r="M2574" s="19"/>
      <c r="N2574" s="19"/>
      <c r="O2574" s="19"/>
      <c r="P2574" s="1"/>
      <c r="Q2574" s="1"/>
      <c r="R2574" s="12"/>
      <c r="S2574" s="13"/>
      <c r="T2574" s="1"/>
      <c r="U2574" s="1"/>
      <c r="V2574" s="1"/>
    </row>
    <row r="2575" spans="1:22" x14ac:dyDescent="0.25">
      <c r="A2575" s="11"/>
      <c r="B2575" s="1"/>
      <c r="C2575" s="1"/>
      <c r="D2575" s="1"/>
      <c r="E2575" s="14"/>
      <c r="F2575" s="15"/>
      <c r="G2575" s="1"/>
      <c r="H2575" s="1"/>
      <c r="I2575" s="16"/>
      <c r="J2575" s="16"/>
      <c r="K2575" s="20"/>
      <c r="L2575" s="24"/>
      <c r="M2575" s="19"/>
      <c r="N2575" s="19"/>
      <c r="O2575" s="19"/>
      <c r="P2575" s="1"/>
      <c r="Q2575" s="1"/>
      <c r="R2575" s="12"/>
      <c r="S2575" s="13"/>
      <c r="T2575" s="1"/>
      <c r="U2575" s="1"/>
      <c r="V2575" s="1"/>
    </row>
    <row r="2576" spans="1:22" x14ac:dyDescent="0.25">
      <c r="A2576" s="11"/>
      <c r="B2576" s="1"/>
      <c r="C2576" s="1"/>
      <c r="D2576" s="1"/>
      <c r="E2576" s="14"/>
      <c r="F2576" s="15"/>
      <c r="G2576" s="1"/>
      <c r="H2576" s="1"/>
      <c r="I2576" s="16"/>
      <c r="J2576" s="16"/>
      <c r="K2576" s="20"/>
      <c r="L2576" s="24"/>
      <c r="M2576" s="19"/>
      <c r="N2576" s="19"/>
      <c r="O2576" s="19"/>
      <c r="P2576" s="1"/>
      <c r="Q2576" s="1"/>
      <c r="R2576" s="12"/>
      <c r="S2576" s="13"/>
      <c r="T2576" s="1"/>
      <c r="U2576" s="1"/>
      <c r="V2576" s="1"/>
    </row>
    <row r="2577" spans="1:22" x14ac:dyDescent="0.25">
      <c r="A2577" s="11"/>
      <c r="B2577" s="1"/>
      <c r="C2577" s="1"/>
      <c r="D2577" s="1"/>
      <c r="E2577" s="14"/>
      <c r="F2577" s="15"/>
      <c r="G2577" s="1"/>
      <c r="H2577" s="1"/>
      <c r="I2577" s="16"/>
      <c r="J2577" s="16"/>
      <c r="K2577" s="20"/>
      <c r="L2577" s="24"/>
      <c r="M2577" s="19"/>
      <c r="N2577" s="19"/>
      <c r="O2577" s="19"/>
      <c r="P2577" s="1"/>
      <c r="Q2577" s="1"/>
      <c r="R2577" s="12"/>
      <c r="S2577" s="13"/>
      <c r="T2577" s="1"/>
      <c r="U2577" s="1"/>
      <c r="V2577" s="1"/>
    </row>
    <row r="2578" spans="1:22" x14ac:dyDescent="0.25">
      <c r="A2578" s="11"/>
      <c r="B2578" s="1"/>
      <c r="C2578" s="1"/>
      <c r="D2578" s="1"/>
      <c r="E2578" s="14"/>
      <c r="F2578" s="15"/>
      <c r="G2578" s="1"/>
      <c r="H2578" s="1"/>
      <c r="I2578" s="16"/>
      <c r="J2578" s="16"/>
      <c r="K2578" s="20"/>
      <c r="L2578" s="24"/>
      <c r="M2578" s="19"/>
      <c r="N2578" s="19"/>
      <c r="O2578" s="19"/>
      <c r="P2578" s="1"/>
      <c r="Q2578" s="1"/>
      <c r="R2578" s="12"/>
      <c r="S2578" s="13"/>
      <c r="T2578" s="1"/>
      <c r="U2578" s="1"/>
      <c r="V2578" s="1"/>
    </row>
    <row r="2579" spans="1:22" x14ac:dyDescent="0.25">
      <c r="A2579" s="11"/>
      <c r="B2579" s="1"/>
      <c r="C2579" s="1"/>
      <c r="D2579" s="1"/>
      <c r="E2579" s="14"/>
      <c r="F2579" s="15"/>
      <c r="G2579" s="1"/>
      <c r="H2579" s="1"/>
      <c r="I2579" s="16"/>
      <c r="J2579" s="16"/>
      <c r="K2579" s="20"/>
      <c r="L2579" s="24"/>
      <c r="M2579" s="19"/>
      <c r="N2579" s="19"/>
      <c r="O2579" s="19"/>
      <c r="P2579" s="1"/>
      <c r="Q2579" s="1"/>
      <c r="R2579" s="12"/>
      <c r="S2579" s="13"/>
      <c r="T2579" s="1"/>
      <c r="U2579" s="1"/>
      <c r="V2579" s="1"/>
    </row>
    <row r="2580" spans="1:22" x14ac:dyDescent="0.25">
      <c r="A2580" s="11"/>
      <c r="B2580" s="1"/>
      <c r="C2580" s="1"/>
      <c r="D2580" s="1"/>
      <c r="E2580" s="14"/>
      <c r="F2580" s="15"/>
      <c r="G2580" s="1"/>
      <c r="H2580" s="1"/>
      <c r="I2580" s="16"/>
      <c r="J2580" s="16"/>
      <c r="K2580" s="20"/>
      <c r="L2580" s="24"/>
      <c r="M2580" s="19"/>
      <c r="N2580" s="19"/>
      <c r="O2580" s="19"/>
      <c r="P2580" s="1"/>
      <c r="Q2580" s="1"/>
      <c r="R2580" s="12"/>
      <c r="S2580" s="13"/>
      <c r="T2580" s="1"/>
      <c r="U2580" s="1"/>
      <c r="V2580" s="1"/>
    </row>
    <row r="2581" spans="1:22" x14ac:dyDescent="0.25">
      <c r="A2581" s="11"/>
      <c r="B2581" s="1"/>
      <c r="C2581" s="1"/>
      <c r="D2581" s="1"/>
      <c r="E2581" s="14"/>
      <c r="F2581" s="15"/>
      <c r="G2581" s="1"/>
      <c r="H2581" s="1"/>
      <c r="I2581" s="16"/>
      <c r="J2581" s="16"/>
      <c r="K2581" s="20"/>
      <c r="L2581" s="24"/>
      <c r="M2581" s="19"/>
      <c r="N2581" s="19"/>
      <c r="O2581" s="19"/>
      <c r="P2581" s="1"/>
      <c r="Q2581" s="1"/>
      <c r="R2581" s="12"/>
      <c r="S2581" s="13"/>
      <c r="T2581" s="1"/>
      <c r="U2581" s="1"/>
      <c r="V2581" s="1"/>
    </row>
    <row r="2582" spans="1:22" x14ac:dyDescent="0.25">
      <c r="A2582" s="11"/>
      <c r="B2582" s="1"/>
      <c r="C2582" s="1"/>
      <c r="D2582" s="1"/>
      <c r="E2582" s="14"/>
      <c r="F2582" s="15"/>
      <c r="G2582" s="1"/>
      <c r="H2582" s="1"/>
      <c r="I2582" s="16"/>
      <c r="J2582" s="16"/>
      <c r="K2582" s="20"/>
      <c r="L2582" s="24"/>
      <c r="M2582" s="19"/>
      <c r="N2582" s="19"/>
      <c r="O2582" s="19"/>
      <c r="P2582" s="1"/>
      <c r="Q2582" s="1"/>
      <c r="R2582" s="12"/>
      <c r="S2582" s="13"/>
      <c r="T2582" s="1"/>
      <c r="U2582" s="1"/>
      <c r="V2582" s="1"/>
    </row>
    <row r="2583" spans="1:22" x14ac:dyDescent="0.25">
      <c r="A2583" s="11"/>
      <c r="B2583" s="1"/>
      <c r="C2583" s="1"/>
      <c r="D2583" s="1"/>
      <c r="E2583" s="14"/>
      <c r="F2583" s="15"/>
      <c r="G2583" s="1"/>
      <c r="H2583" s="1"/>
      <c r="I2583" s="16"/>
      <c r="J2583" s="16"/>
      <c r="K2583" s="20"/>
      <c r="L2583" s="24"/>
      <c r="M2583" s="19"/>
      <c r="N2583" s="19"/>
      <c r="O2583" s="19"/>
      <c r="P2583" s="1"/>
      <c r="Q2583" s="1"/>
      <c r="R2583" s="12"/>
      <c r="S2583" s="13"/>
      <c r="T2583" s="1"/>
      <c r="U2583" s="1"/>
      <c r="V2583" s="1"/>
    </row>
    <row r="2584" spans="1:22" x14ac:dyDescent="0.25">
      <c r="A2584" s="11"/>
      <c r="B2584" s="1"/>
      <c r="C2584" s="1"/>
      <c r="D2584" s="1"/>
      <c r="E2584" s="14"/>
      <c r="F2584" s="15"/>
      <c r="G2584" s="1"/>
      <c r="H2584" s="1"/>
      <c r="I2584" s="16"/>
      <c r="J2584" s="16"/>
      <c r="K2584" s="20"/>
      <c r="L2584" s="24"/>
      <c r="M2584" s="19"/>
      <c r="N2584" s="19"/>
      <c r="O2584" s="19"/>
      <c r="P2584" s="1"/>
      <c r="Q2584" s="1"/>
      <c r="R2584" s="12"/>
      <c r="S2584" s="13"/>
      <c r="T2584" s="1"/>
      <c r="U2584" s="1"/>
      <c r="V2584" s="1"/>
    </row>
    <row r="2585" spans="1:22" x14ac:dyDescent="0.25">
      <c r="A2585" s="11"/>
      <c r="B2585" s="1"/>
      <c r="C2585" s="1"/>
      <c r="D2585" s="1"/>
      <c r="E2585" s="14"/>
      <c r="F2585" s="15"/>
      <c r="G2585" s="1"/>
      <c r="H2585" s="1"/>
      <c r="I2585" s="16"/>
      <c r="J2585" s="16"/>
      <c r="K2585" s="20"/>
      <c r="L2585" s="24"/>
      <c r="M2585" s="19"/>
      <c r="N2585" s="19"/>
      <c r="O2585" s="19"/>
      <c r="P2585" s="1"/>
      <c r="Q2585" s="1"/>
      <c r="R2585" s="12"/>
      <c r="S2585" s="13"/>
      <c r="T2585" s="1"/>
      <c r="U2585" s="1"/>
      <c r="V2585" s="1"/>
    </row>
    <row r="2586" spans="1:22" x14ac:dyDescent="0.25">
      <c r="A2586" s="11"/>
      <c r="B2586" s="1"/>
      <c r="C2586" s="1"/>
      <c r="D2586" s="1"/>
      <c r="E2586" s="14"/>
      <c r="F2586" s="15"/>
      <c r="G2586" s="1"/>
      <c r="H2586" s="1"/>
      <c r="I2586" s="16"/>
      <c r="J2586" s="16"/>
      <c r="K2586" s="20"/>
      <c r="L2586" s="24"/>
      <c r="M2586" s="19"/>
      <c r="N2586" s="19"/>
      <c r="O2586" s="19"/>
      <c r="P2586" s="1"/>
      <c r="Q2586" s="1"/>
      <c r="R2586" s="12"/>
      <c r="S2586" s="13"/>
      <c r="T2586" s="1"/>
      <c r="U2586" s="1"/>
      <c r="V2586" s="1"/>
    </row>
    <row r="2587" spans="1:22" x14ac:dyDescent="0.25">
      <c r="A2587" s="11"/>
      <c r="B2587" s="1"/>
      <c r="C2587" s="1"/>
      <c r="D2587" s="1"/>
      <c r="E2587" s="14"/>
      <c r="F2587" s="15"/>
      <c r="G2587" s="1"/>
      <c r="H2587" s="1"/>
      <c r="I2587" s="16"/>
      <c r="J2587" s="16"/>
      <c r="K2587" s="20"/>
      <c r="L2587" s="24"/>
      <c r="M2587" s="19"/>
      <c r="N2587" s="19"/>
      <c r="O2587" s="19"/>
      <c r="P2587" s="1"/>
      <c r="Q2587" s="1"/>
      <c r="R2587" s="12"/>
      <c r="S2587" s="13"/>
      <c r="T2587" s="1"/>
      <c r="U2587" s="1"/>
      <c r="V2587" s="1"/>
    </row>
    <row r="2588" spans="1:22" x14ac:dyDescent="0.25">
      <c r="A2588" s="11"/>
      <c r="B2588" s="1"/>
      <c r="C2588" s="1"/>
      <c r="D2588" s="1"/>
      <c r="E2588" s="14"/>
      <c r="F2588" s="15"/>
      <c r="G2588" s="1"/>
      <c r="H2588" s="1"/>
      <c r="I2588" s="16"/>
      <c r="J2588" s="16"/>
      <c r="K2588" s="20"/>
      <c r="L2588" s="24"/>
      <c r="M2588" s="19"/>
      <c r="N2588" s="19"/>
      <c r="O2588" s="19"/>
      <c r="P2588" s="1"/>
      <c r="Q2588" s="1"/>
      <c r="R2588" s="12"/>
      <c r="S2588" s="13"/>
      <c r="T2588" s="1"/>
      <c r="U2588" s="1"/>
      <c r="V2588" s="1"/>
    </row>
    <row r="2589" spans="1:22" x14ac:dyDescent="0.25">
      <c r="A2589" s="11"/>
      <c r="B2589" s="1"/>
      <c r="C2589" s="1"/>
      <c r="D2589" s="1"/>
      <c r="E2589" s="14"/>
      <c r="F2589" s="15"/>
      <c r="G2589" s="1"/>
      <c r="H2589" s="1"/>
      <c r="I2589" s="16"/>
      <c r="J2589" s="16"/>
      <c r="K2589" s="20"/>
      <c r="L2589" s="24"/>
      <c r="M2589" s="19"/>
      <c r="N2589" s="19"/>
      <c r="O2589" s="19"/>
      <c r="P2589" s="1"/>
      <c r="Q2589" s="1"/>
      <c r="R2589" s="12"/>
      <c r="S2589" s="13"/>
      <c r="T2589" s="1"/>
      <c r="U2589" s="1"/>
      <c r="V2589" s="1"/>
    </row>
    <row r="2590" spans="1:22" x14ac:dyDescent="0.25">
      <c r="A2590" s="11"/>
      <c r="B2590" s="1"/>
      <c r="C2590" s="1"/>
      <c r="D2590" s="1"/>
      <c r="E2590" s="14"/>
      <c r="F2590" s="15"/>
      <c r="G2590" s="1"/>
      <c r="H2590" s="1"/>
      <c r="I2590" s="16"/>
      <c r="J2590" s="16"/>
      <c r="K2590" s="20"/>
      <c r="L2590" s="24"/>
      <c r="M2590" s="19"/>
      <c r="N2590" s="19"/>
      <c r="O2590" s="19"/>
      <c r="P2590" s="1"/>
      <c r="Q2590" s="1"/>
      <c r="R2590" s="12"/>
      <c r="S2590" s="13"/>
      <c r="T2590" s="1"/>
      <c r="U2590" s="1"/>
      <c r="V2590" s="1"/>
    </row>
    <row r="2591" spans="1:22" x14ac:dyDescent="0.25">
      <c r="A2591" s="11"/>
      <c r="B2591" s="1"/>
      <c r="C2591" s="1"/>
      <c r="D2591" s="1"/>
      <c r="E2591" s="14"/>
      <c r="F2591" s="15"/>
      <c r="G2591" s="1"/>
      <c r="H2591" s="1"/>
      <c r="I2591" s="16"/>
      <c r="J2591" s="16"/>
      <c r="K2591" s="20"/>
      <c r="L2591" s="24"/>
      <c r="M2591" s="19"/>
      <c r="N2591" s="19"/>
      <c r="O2591" s="19"/>
      <c r="P2591" s="1"/>
      <c r="Q2591" s="1"/>
      <c r="R2591" s="12"/>
      <c r="S2591" s="13"/>
      <c r="T2591" s="1"/>
      <c r="U2591" s="1"/>
      <c r="V2591" s="1"/>
    </row>
    <row r="2592" spans="1:22" x14ac:dyDescent="0.25">
      <c r="A2592" s="11"/>
      <c r="B2592" s="1"/>
      <c r="C2592" s="1"/>
      <c r="D2592" s="1"/>
      <c r="E2592" s="14"/>
      <c r="F2592" s="15"/>
      <c r="G2592" s="1"/>
      <c r="H2592" s="1"/>
      <c r="I2592" s="16"/>
      <c r="J2592" s="16"/>
      <c r="K2592" s="20"/>
      <c r="L2592" s="24"/>
      <c r="M2592" s="19"/>
      <c r="N2592" s="19"/>
      <c r="O2592" s="19"/>
      <c r="P2592" s="1"/>
      <c r="Q2592" s="1"/>
      <c r="R2592" s="12"/>
      <c r="S2592" s="13"/>
      <c r="T2592" s="1"/>
      <c r="U2592" s="1"/>
      <c r="V2592" s="1"/>
    </row>
    <row r="2593" spans="1:22" x14ac:dyDescent="0.25">
      <c r="A2593" s="11"/>
      <c r="B2593" s="1"/>
      <c r="C2593" s="1"/>
      <c r="D2593" s="1"/>
      <c r="E2593" s="14"/>
      <c r="F2593" s="15"/>
      <c r="G2593" s="1"/>
      <c r="H2593" s="1"/>
      <c r="I2593" s="16"/>
      <c r="J2593" s="16"/>
      <c r="K2593" s="20"/>
      <c r="L2593" s="24"/>
      <c r="M2593" s="19"/>
      <c r="N2593" s="19"/>
      <c r="O2593" s="19"/>
      <c r="P2593" s="1"/>
      <c r="Q2593" s="1"/>
      <c r="R2593" s="12"/>
      <c r="S2593" s="13"/>
      <c r="T2593" s="1"/>
      <c r="U2593" s="1"/>
      <c r="V2593" s="1"/>
    </row>
    <row r="2594" spans="1:22" x14ac:dyDescent="0.25">
      <c r="A2594" s="11"/>
      <c r="B2594" s="1"/>
      <c r="C2594" s="1"/>
      <c r="D2594" s="1"/>
      <c r="E2594" s="14"/>
      <c r="F2594" s="15"/>
      <c r="G2594" s="1"/>
      <c r="H2594" s="1"/>
      <c r="I2594" s="16"/>
      <c r="J2594" s="16"/>
      <c r="K2594" s="20"/>
      <c r="L2594" s="24"/>
      <c r="M2594" s="19"/>
      <c r="N2594" s="19"/>
      <c r="O2594" s="19"/>
      <c r="P2594" s="1"/>
      <c r="Q2594" s="1"/>
      <c r="R2594" s="12"/>
      <c r="S2594" s="13"/>
      <c r="T2594" s="1"/>
      <c r="U2594" s="1"/>
      <c r="V2594" s="1"/>
    </row>
    <row r="2595" spans="1:22" x14ac:dyDescent="0.25">
      <c r="A2595" s="11"/>
      <c r="B2595" s="1"/>
      <c r="C2595" s="1"/>
      <c r="D2595" s="1"/>
      <c r="E2595" s="14"/>
      <c r="F2595" s="15"/>
      <c r="G2595" s="1"/>
      <c r="H2595" s="1"/>
      <c r="I2595" s="16"/>
      <c r="J2595" s="16"/>
      <c r="K2595" s="20"/>
      <c r="L2595" s="24"/>
      <c r="M2595" s="19"/>
      <c r="N2595" s="19"/>
      <c r="O2595" s="19"/>
      <c r="P2595" s="1"/>
      <c r="Q2595" s="1"/>
      <c r="R2595" s="12"/>
      <c r="S2595" s="13"/>
      <c r="T2595" s="1"/>
      <c r="U2595" s="1"/>
      <c r="V2595" s="1"/>
    </row>
    <row r="2596" spans="1:22" x14ac:dyDescent="0.25">
      <c r="A2596" s="11"/>
      <c r="B2596" s="1"/>
      <c r="C2596" s="1"/>
      <c r="D2596" s="1"/>
      <c r="E2596" s="14"/>
      <c r="F2596" s="15"/>
      <c r="G2596" s="1"/>
      <c r="H2596" s="1"/>
      <c r="I2596" s="16"/>
      <c r="J2596" s="16"/>
      <c r="K2596" s="20"/>
      <c r="L2596" s="24"/>
      <c r="M2596" s="19"/>
      <c r="N2596" s="19"/>
      <c r="O2596" s="19"/>
      <c r="P2596" s="1"/>
      <c r="Q2596" s="1"/>
      <c r="R2596" s="12"/>
      <c r="S2596" s="13"/>
      <c r="T2596" s="1"/>
      <c r="U2596" s="1"/>
      <c r="V2596" s="1"/>
    </row>
    <row r="2597" spans="1:22" x14ac:dyDescent="0.25">
      <c r="A2597" s="11"/>
      <c r="B2597" s="1"/>
      <c r="C2597" s="1"/>
      <c r="D2597" s="1"/>
      <c r="E2597" s="14"/>
      <c r="F2597" s="15"/>
      <c r="G2597" s="1"/>
      <c r="H2597" s="1"/>
      <c r="I2597" s="16"/>
      <c r="J2597" s="16"/>
      <c r="K2597" s="20"/>
      <c r="L2597" s="24"/>
      <c r="M2597" s="19"/>
      <c r="N2597" s="19"/>
      <c r="O2597" s="19"/>
      <c r="P2597" s="1"/>
      <c r="Q2597" s="1"/>
      <c r="R2597" s="12"/>
      <c r="S2597" s="13"/>
      <c r="T2597" s="1"/>
      <c r="U2597" s="1"/>
      <c r="V2597" s="1"/>
    </row>
    <row r="2598" spans="1:22" x14ac:dyDescent="0.25">
      <c r="A2598" s="11"/>
      <c r="B2598" s="1"/>
      <c r="C2598" s="1"/>
      <c r="D2598" s="1"/>
      <c r="E2598" s="14"/>
      <c r="F2598" s="15"/>
      <c r="G2598" s="1"/>
      <c r="H2598" s="1"/>
      <c r="I2598" s="16"/>
      <c r="J2598" s="16"/>
      <c r="K2598" s="20"/>
      <c r="L2598" s="24"/>
      <c r="M2598" s="19"/>
      <c r="N2598" s="19"/>
      <c r="O2598" s="19"/>
      <c r="P2598" s="1"/>
      <c r="Q2598" s="1"/>
      <c r="R2598" s="12"/>
      <c r="S2598" s="13"/>
      <c r="T2598" s="1"/>
      <c r="U2598" s="1"/>
      <c r="V2598" s="1"/>
    </row>
    <row r="2599" spans="1:22" x14ac:dyDescent="0.25">
      <c r="A2599" s="11"/>
      <c r="B2599" s="1"/>
      <c r="C2599" s="1"/>
      <c r="D2599" s="1"/>
      <c r="E2599" s="14"/>
      <c r="F2599" s="15"/>
      <c r="G2599" s="1"/>
      <c r="H2599" s="1"/>
      <c r="I2599" s="16"/>
      <c r="J2599" s="16"/>
      <c r="K2599" s="20"/>
      <c r="L2599" s="24"/>
      <c r="M2599" s="19"/>
      <c r="N2599" s="19"/>
      <c r="O2599" s="19"/>
      <c r="P2599" s="1"/>
      <c r="Q2599" s="1"/>
      <c r="R2599" s="12"/>
      <c r="S2599" s="13"/>
      <c r="T2599" s="1"/>
      <c r="U2599" s="1"/>
      <c r="V2599" s="1"/>
    </row>
    <row r="2600" spans="1:22" x14ac:dyDescent="0.25">
      <c r="A2600" s="11"/>
      <c r="B2600" s="1"/>
      <c r="C2600" s="1"/>
      <c r="D2600" s="1"/>
      <c r="E2600" s="14"/>
      <c r="F2600" s="15"/>
      <c r="G2600" s="1"/>
      <c r="H2600" s="1"/>
      <c r="I2600" s="16"/>
      <c r="J2600" s="16"/>
      <c r="K2600" s="20"/>
      <c r="L2600" s="24"/>
      <c r="M2600" s="19"/>
      <c r="N2600" s="19"/>
      <c r="O2600" s="19"/>
      <c r="P2600" s="1"/>
      <c r="Q2600" s="1"/>
      <c r="R2600" s="12"/>
      <c r="S2600" s="13"/>
      <c r="T2600" s="1"/>
      <c r="U2600" s="1"/>
      <c r="V2600" s="1"/>
    </row>
    <row r="2601" spans="1:22" x14ac:dyDescent="0.25">
      <c r="A2601" s="11"/>
      <c r="B2601" s="1"/>
      <c r="C2601" s="1"/>
      <c r="D2601" s="1"/>
      <c r="E2601" s="14"/>
      <c r="F2601" s="15"/>
      <c r="G2601" s="1"/>
      <c r="H2601" s="1"/>
      <c r="I2601" s="16"/>
      <c r="J2601" s="16"/>
      <c r="K2601" s="20"/>
      <c r="L2601" s="24"/>
      <c r="M2601" s="19"/>
      <c r="N2601" s="19"/>
      <c r="O2601" s="19"/>
      <c r="P2601" s="1"/>
      <c r="Q2601" s="1"/>
      <c r="R2601" s="12"/>
      <c r="S2601" s="13"/>
      <c r="T2601" s="1"/>
      <c r="U2601" s="1"/>
      <c r="V2601" s="1"/>
    </row>
    <row r="2602" spans="1:22" x14ac:dyDescent="0.25">
      <c r="A2602" s="11"/>
      <c r="B2602" s="1"/>
      <c r="C2602" s="1"/>
      <c r="D2602" s="1"/>
      <c r="E2602" s="14"/>
      <c r="F2602" s="15"/>
      <c r="G2602" s="1"/>
      <c r="H2602" s="1"/>
      <c r="I2602" s="16"/>
      <c r="J2602" s="16"/>
      <c r="K2602" s="20"/>
      <c r="L2602" s="24"/>
      <c r="M2602" s="19"/>
      <c r="N2602" s="19"/>
      <c r="O2602" s="19"/>
      <c r="P2602" s="1"/>
      <c r="Q2602" s="1"/>
      <c r="R2602" s="12"/>
      <c r="S2602" s="13"/>
      <c r="T2602" s="1"/>
      <c r="U2602" s="1"/>
      <c r="V2602" s="1"/>
    </row>
    <row r="2603" spans="1:22" x14ac:dyDescent="0.25">
      <c r="A2603" s="11"/>
      <c r="B2603" s="1"/>
      <c r="C2603" s="1"/>
      <c r="D2603" s="1"/>
      <c r="E2603" s="14"/>
      <c r="F2603" s="15"/>
      <c r="G2603" s="1"/>
      <c r="H2603" s="1"/>
      <c r="I2603" s="16"/>
      <c r="J2603" s="16"/>
      <c r="K2603" s="20"/>
      <c r="L2603" s="24"/>
      <c r="M2603" s="19"/>
      <c r="N2603" s="19"/>
      <c r="O2603" s="19"/>
      <c r="P2603" s="1"/>
      <c r="Q2603" s="1"/>
      <c r="R2603" s="12"/>
      <c r="S2603" s="13"/>
      <c r="T2603" s="1"/>
      <c r="U2603" s="1"/>
      <c r="V2603" s="1"/>
    </row>
    <row r="2604" spans="1:22" x14ac:dyDescent="0.25">
      <c r="A2604" s="11"/>
      <c r="B2604" s="1"/>
      <c r="C2604" s="1"/>
      <c r="D2604" s="1"/>
      <c r="E2604" s="14"/>
      <c r="F2604" s="15"/>
      <c r="G2604" s="1"/>
      <c r="H2604" s="1"/>
      <c r="I2604" s="16"/>
      <c r="J2604" s="16"/>
      <c r="K2604" s="20"/>
      <c r="L2604" s="24"/>
      <c r="M2604" s="19"/>
      <c r="N2604" s="19"/>
      <c r="O2604" s="19"/>
      <c r="P2604" s="1"/>
      <c r="Q2604" s="1"/>
      <c r="R2604" s="12"/>
      <c r="S2604" s="13"/>
      <c r="T2604" s="1"/>
      <c r="U2604" s="1"/>
      <c r="V2604" s="1"/>
    </row>
    <row r="2605" spans="1:22" x14ac:dyDescent="0.25">
      <c r="A2605" s="11"/>
      <c r="B2605" s="1"/>
      <c r="C2605" s="1"/>
      <c r="D2605" s="1"/>
      <c r="E2605" s="14"/>
      <c r="F2605" s="15"/>
      <c r="G2605" s="1"/>
      <c r="H2605" s="1"/>
      <c r="I2605" s="16"/>
      <c r="J2605" s="16"/>
      <c r="K2605" s="20"/>
      <c r="L2605" s="24"/>
      <c r="M2605" s="19"/>
      <c r="N2605" s="19"/>
      <c r="O2605" s="19"/>
      <c r="P2605" s="1"/>
      <c r="Q2605" s="1"/>
      <c r="R2605" s="12"/>
      <c r="S2605" s="13"/>
      <c r="T2605" s="1"/>
      <c r="U2605" s="1"/>
      <c r="V2605" s="1"/>
    </row>
    <row r="2606" spans="1:22" x14ac:dyDescent="0.25">
      <c r="A2606" s="11"/>
      <c r="B2606" s="1"/>
      <c r="C2606" s="1"/>
      <c r="D2606" s="1"/>
      <c r="E2606" s="14"/>
      <c r="F2606" s="15"/>
      <c r="G2606" s="1"/>
      <c r="H2606" s="1"/>
      <c r="I2606" s="16"/>
      <c r="J2606" s="16"/>
      <c r="K2606" s="20"/>
      <c r="L2606" s="24"/>
      <c r="M2606" s="19"/>
      <c r="N2606" s="19"/>
      <c r="O2606" s="19"/>
      <c r="P2606" s="1"/>
      <c r="Q2606" s="1"/>
      <c r="R2606" s="12"/>
      <c r="S2606" s="13"/>
      <c r="T2606" s="1"/>
      <c r="U2606" s="1"/>
      <c r="V2606" s="1"/>
    </row>
    <row r="2607" spans="1:22" x14ac:dyDescent="0.25">
      <c r="A2607" s="11"/>
      <c r="B2607" s="1"/>
      <c r="C2607" s="1"/>
      <c r="D2607" s="1"/>
      <c r="E2607" s="14"/>
      <c r="F2607" s="15"/>
      <c r="G2607" s="1"/>
      <c r="H2607" s="1"/>
      <c r="I2607" s="16"/>
      <c r="J2607" s="16"/>
      <c r="K2607" s="20"/>
      <c r="L2607" s="24"/>
      <c r="M2607" s="19"/>
      <c r="N2607" s="19"/>
      <c r="O2607" s="19"/>
      <c r="P2607" s="1"/>
      <c r="Q2607" s="1"/>
      <c r="R2607" s="12"/>
      <c r="S2607" s="13"/>
      <c r="T2607" s="1"/>
      <c r="U2607" s="1"/>
      <c r="V2607" s="1"/>
    </row>
    <row r="2608" spans="1:22" x14ac:dyDescent="0.25">
      <c r="A2608" s="11"/>
      <c r="B2608" s="1"/>
      <c r="C2608" s="1"/>
      <c r="D2608" s="1"/>
      <c r="E2608" s="14"/>
      <c r="F2608" s="15"/>
      <c r="G2608" s="1"/>
      <c r="H2608" s="1"/>
      <c r="I2608" s="16"/>
      <c r="J2608" s="16"/>
      <c r="K2608" s="20"/>
      <c r="L2608" s="24"/>
      <c r="M2608" s="19"/>
      <c r="N2608" s="19"/>
      <c r="O2608" s="19"/>
      <c r="P2608" s="1"/>
      <c r="Q2608" s="1"/>
      <c r="R2608" s="12"/>
      <c r="S2608" s="13"/>
      <c r="T2608" s="1"/>
      <c r="U2608" s="1"/>
      <c r="V2608" s="1"/>
    </row>
    <row r="2609" spans="1:22" x14ac:dyDescent="0.25">
      <c r="A2609" s="11"/>
      <c r="B2609" s="1"/>
      <c r="C2609" s="1"/>
      <c r="D2609" s="1"/>
      <c r="E2609" s="14"/>
      <c r="F2609" s="15"/>
      <c r="G2609" s="1"/>
      <c r="H2609" s="1"/>
      <c r="I2609" s="16"/>
      <c r="J2609" s="16"/>
      <c r="K2609" s="20"/>
      <c r="L2609" s="24"/>
      <c r="M2609" s="19"/>
      <c r="N2609" s="19"/>
      <c r="O2609" s="19"/>
      <c r="P2609" s="1"/>
      <c r="Q2609" s="1"/>
      <c r="R2609" s="12"/>
      <c r="S2609" s="13"/>
      <c r="T2609" s="1"/>
      <c r="U2609" s="1"/>
      <c r="V2609" s="1"/>
    </row>
    <row r="2610" spans="1:22" x14ac:dyDescent="0.25">
      <c r="A2610" s="11"/>
      <c r="B2610" s="1"/>
      <c r="C2610" s="1"/>
      <c r="D2610" s="1"/>
      <c r="E2610" s="14"/>
      <c r="F2610" s="15"/>
      <c r="G2610" s="1"/>
      <c r="H2610" s="1"/>
      <c r="I2610" s="16"/>
      <c r="J2610" s="16"/>
      <c r="K2610" s="20"/>
      <c r="L2610" s="24"/>
      <c r="M2610" s="19"/>
      <c r="N2610" s="19"/>
      <c r="O2610" s="19"/>
      <c r="P2610" s="1"/>
      <c r="Q2610" s="1"/>
      <c r="R2610" s="12"/>
      <c r="S2610" s="13"/>
      <c r="T2610" s="1"/>
      <c r="U2610" s="1"/>
      <c r="V2610" s="1"/>
    </row>
    <row r="2611" spans="1:22" x14ac:dyDescent="0.25">
      <c r="A2611" s="11"/>
      <c r="B2611" s="1"/>
      <c r="C2611" s="1"/>
      <c r="D2611" s="1"/>
      <c r="E2611" s="14"/>
      <c r="F2611" s="15"/>
      <c r="G2611" s="1"/>
      <c r="H2611" s="1"/>
      <c r="I2611" s="16"/>
      <c r="J2611" s="16"/>
      <c r="K2611" s="20"/>
      <c r="L2611" s="24"/>
      <c r="M2611" s="19"/>
      <c r="N2611" s="19"/>
      <c r="O2611" s="19"/>
      <c r="P2611" s="1"/>
      <c r="Q2611" s="1"/>
      <c r="R2611" s="12"/>
      <c r="S2611" s="13"/>
      <c r="T2611" s="1"/>
      <c r="U2611" s="1"/>
      <c r="V2611" s="1"/>
    </row>
    <row r="2612" spans="1:22" x14ac:dyDescent="0.25">
      <c r="A2612" s="11"/>
      <c r="B2612" s="1"/>
      <c r="C2612" s="1"/>
      <c r="D2612" s="1"/>
      <c r="E2612" s="14"/>
      <c r="F2612" s="15"/>
      <c r="G2612" s="1"/>
      <c r="H2612" s="1"/>
      <c r="I2612" s="16"/>
      <c r="J2612" s="16"/>
      <c r="K2612" s="20"/>
      <c r="L2612" s="24"/>
      <c r="M2612" s="19"/>
      <c r="N2612" s="19"/>
      <c r="O2612" s="19"/>
      <c r="P2612" s="1"/>
      <c r="Q2612" s="1"/>
      <c r="R2612" s="12"/>
      <c r="S2612" s="13"/>
      <c r="T2612" s="1"/>
      <c r="U2612" s="1"/>
      <c r="V2612" s="1"/>
    </row>
    <row r="2613" spans="1:22" x14ac:dyDescent="0.25">
      <c r="A2613" s="11"/>
      <c r="B2613" s="1"/>
      <c r="C2613" s="1"/>
      <c r="D2613" s="1"/>
      <c r="E2613" s="14"/>
      <c r="F2613" s="15"/>
      <c r="G2613" s="1"/>
      <c r="H2613" s="1"/>
      <c r="I2613" s="16"/>
      <c r="J2613" s="16"/>
      <c r="K2613" s="20"/>
      <c r="L2613" s="24"/>
      <c r="M2613" s="19"/>
      <c r="N2613" s="19"/>
      <c r="O2613" s="19"/>
      <c r="P2613" s="1"/>
      <c r="Q2613" s="1"/>
      <c r="R2613" s="12"/>
      <c r="S2613" s="13"/>
      <c r="T2613" s="1"/>
      <c r="U2613" s="1"/>
      <c r="V2613" s="1"/>
    </row>
    <row r="2614" spans="1:22" x14ac:dyDescent="0.25">
      <c r="A2614" s="11"/>
      <c r="B2614" s="1"/>
      <c r="C2614" s="1"/>
      <c r="D2614" s="1"/>
      <c r="E2614" s="14"/>
      <c r="F2614" s="15"/>
      <c r="G2614" s="1"/>
      <c r="H2614" s="1"/>
      <c r="I2614" s="16"/>
      <c r="J2614" s="16"/>
      <c r="K2614" s="20"/>
      <c r="L2614" s="24"/>
      <c r="M2614" s="19"/>
      <c r="N2614" s="19"/>
      <c r="O2614" s="19"/>
      <c r="P2614" s="1"/>
      <c r="Q2614" s="1"/>
      <c r="R2614" s="12"/>
      <c r="S2614" s="13"/>
      <c r="T2614" s="1"/>
      <c r="U2614" s="1"/>
      <c r="V2614" s="1"/>
    </row>
    <row r="2615" spans="1:22" x14ac:dyDescent="0.25">
      <c r="A2615" s="11"/>
      <c r="B2615" s="1"/>
      <c r="C2615" s="1"/>
      <c r="D2615" s="1"/>
      <c r="E2615" s="14"/>
      <c r="F2615" s="15"/>
      <c r="G2615" s="1"/>
      <c r="H2615" s="1"/>
      <c r="I2615" s="16"/>
      <c r="J2615" s="16"/>
      <c r="K2615" s="20"/>
      <c r="L2615" s="24"/>
      <c r="M2615" s="19"/>
      <c r="N2615" s="19"/>
      <c r="O2615" s="19"/>
      <c r="P2615" s="1"/>
      <c r="Q2615" s="1"/>
      <c r="R2615" s="12"/>
      <c r="S2615" s="13"/>
      <c r="T2615" s="1"/>
      <c r="U2615" s="1"/>
      <c r="V2615" s="1"/>
    </row>
    <row r="2616" spans="1:22" x14ac:dyDescent="0.25">
      <c r="A2616" s="11"/>
      <c r="B2616" s="1"/>
      <c r="C2616" s="1"/>
      <c r="D2616" s="1"/>
      <c r="E2616" s="14"/>
      <c r="F2616" s="15"/>
      <c r="G2616" s="1"/>
      <c r="H2616" s="1"/>
      <c r="I2616" s="16"/>
      <c r="J2616" s="16"/>
      <c r="K2616" s="20"/>
      <c r="L2616" s="24"/>
      <c r="M2616" s="19"/>
      <c r="N2616" s="19"/>
      <c r="O2616" s="19"/>
      <c r="P2616" s="1"/>
      <c r="Q2616" s="1"/>
      <c r="R2616" s="12"/>
      <c r="S2616" s="13"/>
      <c r="T2616" s="1"/>
      <c r="U2616" s="1"/>
      <c r="V2616" s="1"/>
    </row>
    <row r="2617" spans="1:22" x14ac:dyDescent="0.25">
      <c r="A2617" s="11"/>
      <c r="B2617" s="1"/>
      <c r="C2617" s="1"/>
      <c r="D2617" s="1"/>
      <c r="E2617" s="14"/>
      <c r="F2617" s="15"/>
      <c r="G2617" s="1"/>
      <c r="H2617" s="1"/>
      <c r="I2617" s="16"/>
      <c r="J2617" s="16"/>
      <c r="K2617" s="20"/>
      <c r="L2617" s="24"/>
      <c r="M2617" s="19"/>
      <c r="N2617" s="19"/>
      <c r="O2617" s="19"/>
      <c r="P2617" s="1"/>
      <c r="Q2617" s="1"/>
      <c r="R2617" s="12"/>
      <c r="S2617" s="13"/>
      <c r="T2617" s="1"/>
      <c r="U2617" s="1"/>
      <c r="V2617" s="1"/>
    </row>
    <row r="2618" spans="1:22" x14ac:dyDescent="0.25">
      <c r="A2618" s="11"/>
      <c r="B2618" s="1"/>
      <c r="C2618" s="1"/>
      <c r="D2618" s="1"/>
      <c r="E2618" s="14"/>
      <c r="F2618" s="15"/>
      <c r="G2618" s="1"/>
      <c r="H2618" s="1"/>
      <c r="I2618" s="16"/>
      <c r="J2618" s="16"/>
      <c r="K2618" s="20"/>
      <c r="L2618" s="24"/>
      <c r="M2618" s="19"/>
      <c r="N2618" s="19"/>
      <c r="O2618" s="19"/>
      <c r="P2618" s="1"/>
      <c r="Q2618" s="1"/>
      <c r="R2618" s="12"/>
      <c r="S2618" s="13"/>
      <c r="T2618" s="1"/>
      <c r="U2618" s="1"/>
      <c r="V2618" s="1"/>
    </row>
    <row r="2619" spans="1:22" x14ac:dyDescent="0.25">
      <c r="A2619" s="11"/>
      <c r="B2619" s="1"/>
      <c r="C2619" s="1"/>
      <c r="D2619" s="1"/>
      <c r="E2619" s="14"/>
      <c r="F2619" s="15"/>
      <c r="G2619" s="1"/>
      <c r="H2619" s="1"/>
      <c r="I2619" s="16"/>
      <c r="J2619" s="16"/>
      <c r="K2619" s="20"/>
      <c r="L2619" s="24"/>
      <c r="M2619" s="19"/>
      <c r="N2619" s="19"/>
      <c r="O2619" s="19"/>
      <c r="P2619" s="1"/>
      <c r="Q2619" s="1"/>
      <c r="R2619" s="12"/>
      <c r="S2619" s="13"/>
      <c r="T2619" s="1"/>
      <c r="U2619" s="1"/>
      <c r="V2619" s="1"/>
    </row>
    <row r="2620" spans="1:22" x14ac:dyDescent="0.25">
      <c r="A2620" s="11"/>
      <c r="B2620" s="1"/>
      <c r="C2620" s="1"/>
      <c r="D2620" s="1"/>
      <c r="E2620" s="14"/>
      <c r="F2620" s="15"/>
      <c r="G2620" s="1"/>
      <c r="H2620" s="1"/>
      <c r="I2620" s="16"/>
      <c r="J2620" s="16"/>
      <c r="K2620" s="20"/>
      <c r="L2620" s="24"/>
      <c r="M2620" s="19"/>
      <c r="N2620" s="19"/>
      <c r="O2620" s="19"/>
      <c r="P2620" s="1"/>
      <c r="Q2620" s="1"/>
      <c r="R2620" s="12"/>
      <c r="S2620" s="13"/>
      <c r="T2620" s="1"/>
      <c r="U2620" s="1"/>
      <c r="V2620" s="1"/>
    </row>
    <row r="2621" spans="1:22" x14ac:dyDescent="0.25">
      <c r="A2621" s="11"/>
      <c r="B2621" s="1"/>
      <c r="C2621" s="1"/>
      <c r="D2621" s="1"/>
      <c r="E2621" s="14"/>
      <c r="F2621" s="15"/>
      <c r="G2621" s="1"/>
      <c r="H2621" s="1"/>
      <c r="I2621" s="16"/>
      <c r="J2621" s="16"/>
      <c r="K2621" s="20"/>
      <c r="L2621" s="24"/>
      <c r="M2621" s="19"/>
      <c r="N2621" s="19"/>
      <c r="O2621" s="19"/>
      <c r="P2621" s="1"/>
      <c r="Q2621" s="1"/>
      <c r="R2621" s="12"/>
      <c r="S2621" s="13"/>
      <c r="T2621" s="1"/>
      <c r="U2621" s="1"/>
      <c r="V2621" s="1"/>
    </row>
    <row r="2622" spans="1:22" x14ac:dyDescent="0.25">
      <c r="A2622" s="11"/>
      <c r="B2622" s="1"/>
      <c r="C2622" s="1"/>
      <c r="D2622" s="1"/>
      <c r="E2622" s="14"/>
      <c r="F2622" s="15"/>
      <c r="G2622" s="1"/>
      <c r="H2622" s="1"/>
      <c r="I2622" s="16"/>
      <c r="J2622" s="16"/>
      <c r="K2622" s="20"/>
      <c r="L2622" s="24"/>
      <c r="M2622" s="19"/>
      <c r="N2622" s="19"/>
      <c r="O2622" s="19"/>
      <c r="P2622" s="1"/>
      <c r="Q2622" s="1"/>
      <c r="R2622" s="12"/>
      <c r="S2622" s="13"/>
      <c r="T2622" s="1"/>
      <c r="U2622" s="1"/>
      <c r="V2622" s="1"/>
    </row>
    <row r="2623" spans="1:22" x14ac:dyDescent="0.25">
      <c r="A2623" s="11"/>
      <c r="B2623" s="1"/>
      <c r="C2623" s="1"/>
      <c r="D2623" s="1"/>
      <c r="E2623" s="14"/>
      <c r="F2623" s="15"/>
      <c r="G2623" s="1"/>
      <c r="H2623" s="1"/>
      <c r="I2623" s="16"/>
      <c r="J2623" s="16"/>
      <c r="K2623" s="20"/>
      <c r="L2623" s="24"/>
      <c r="M2623" s="19"/>
      <c r="N2623" s="19"/>
      <c r="O2623" s="19"/>
      <c r="P2623" s="1"/>
      <c r="Q2623" s="1"/>
      <c r="R2623" s="12"/>
      <c r="S2623" s="13"/>
      <c r="T2623" s="1"/>
      <c r="U2623" s="1"/>
      <c r="V2623" s="1"/>
    </row>
    <row r="2624" spans="1:22" x14ac:dyDescent="0.25">
      <c r="A2624" s="11"/>
      <c r="B2624" s="1"/>
      <c r="C2624" s="1"/>
      <c r="D2624" s="1"/>
      <c r="E2624" s="14"/>
      <c r="F2624" s="15"/>
      <c r="G2624" s="1"/>
      <c r="H2624" s="1"/>
      <c r="I2624" s="16"/>
      <c r="J2624" s="16"/>
      <c r="K2624" s="20"/>
      <c r="L2624" s="24"/>
      <c r="M2624" s="19"/>
      <c r="N2624" s="19"/>
      <c r="O2624" s="19"/>
      <c r="P2624" s="1"/>
      <c r="Q2624" s="1"/>
      <c r="R2624" s="12"/>
      <c r="S2624" s="13"/>
      <c r="T2624" s="1"/>
      <c r="U2624" s="1"/>
      <c r="V2624" s="1"/>
    </row>
    <row r="2625" spans="1:22" x14ac:dyDescent="0.25">
      <c r="A2625" s="11"/>
      <c r="B2625" s="1"/>
      <c r="C2625" s="1"/>
      <c r="D2625" s="1"/>
      <c r="E2625" s="14"/>
      <c r="F2625" s="15"/>
      <c r="G2625" s="1"/>
      <c r="H2625" s="1"/>
      <c r="I2625" s="16"/>
      <c r="J2625" s="16"/>
      <c r="K2625" s="20"/>
      <c r="L2625" s="24"/>
      <c r="M2625" s="19"/>
      <c r="N2625" s="19"/>
      <c r="O2625" s="19"/>
      <c r="P2625" s="1"/>
      <c r="Q2625" s="1"/>
      <c r="R2625" s="12"/>
      <c r="S2625" s="13"/>
      <c r="T2625" s="1"/>
      <c r="U2625" s="1"/>
      <c r="V2625" s="1"/>
    </row>
    <row r="2626" spans="1:22" x14ac:dyDescent="0.25">
      <c r="A2626" s="11"/>
      <c r="B2626" s="1"/>
      <c r="C2626" s="1"/>
      <c r="D2626" s="1"/>
      <c r="E2626" s="14"/>
      <c r="F2626" s="15"/>
      <c r="G2626" s="1"/>
      <c r="H2626" s="1"/>
      <c r="I2626" s="16"/>
      <c r="J2626" s="16"/>
      <c r="K2626" s="20"/>
      <c r="L2626" s="24"/>
      <c r="M2626" s="19"/>
      <c r="N2626" s="19"/>
      <c r="O2626" s="19"/>
      <c r="P2626" s="1"/>
      <c r="Q2626" s="1"/>
      <c r="R2626" s="12"/>
      <c r="S2626" s="13"/>
      <c r="T2626" s="1"/>
      <c r="U2626" s="1"/>
      <c r="V2626" s="1"/>
    </row>
    <row r="2627" spans="1:22" x14ac:dyDescent="0.25">
      <c r="A2627" s="11"/>
      <c r="B2627" s="1"/>
      <c r="C2627" s="1"/>
      <c r="D2627" s="1"/>
      <c r="E2627" s="14"/>
      <c r="F2627" s="15"/>
      <c r="G2627" s="1"/>
      <c r="H2627" s="1"/>
      <c r="I2627" s="16"/>
      <c r="J2627" s="16"/>
      <c r="K2627" s="20"/>
      <c r="L2627" s="24"/>
      <c r="M2627" s="19"/>
      <c r="N2627" s="19"/>
      <c r="O2627" s="19"/>
      <c r="P2627" s="1"/>
      <c r="Q2627" s="1"/>
      <c r="R2627" s="12"/>
      <c r="S2627" s="13"/>
      <c r="T2627" s="1"/>
      <c r="U2627" s="1"/>
      <c r="V2627" s="1"/>
    </row>
    <row r="2628" spans="1:22" x14ac:dyDescent="0.25">
      <c r="A2628" s="11"/>
      <c r="B2628" s="1"/>
      <c r="C2628" s="1"/>
      <c r="D2628" s="1"/>
      <c r="E2628" s="14"/>
      <c r="F2628" s="15"/>
      <c r="G2628" s="1"/>
      <c r="H2628" s="1"/>
      <c r="I2628" s="16"/>
      <c r="J2628" s="16"/>
      <c r="K2628" s="20"/>
      <c r="L2628" s="24"/>
      <c r="M2628" s="19"/>
      <c r="N2628" s="19"/>
      <c r="O2628" s="19"/>
      <c r="P2628" s="1"/>
      <c r="Q2628" s="1"/>
      <c r="R2628" s="12"/>
      <c r="S2628" s="13"/>
      <c r="T2628" s="1"/>
      <c r="U2628" s="1"/>
      <c r="V2628" s="1"/>
    </row>
    <row r="2629" spans="1:22" x14ac:dyDescent="0.25">
      <c r="A2629" s="11"/>
      <c r="B2629" s="1"/>
      <c r="C2629" s="1"/>
      <c r="D2629" s="1"/>
      <c r="E2629" s="14"/>
      <c r="F2629" s="15"/>
      <c r="G2629" s="1"/>
      <c r="H2629" s="1"/>
      <c r="I2629" s="16"/>
      <c r="J2629" s="16"/>
      <c r="K2629" s="20"/>
      <c r="L2629" s="24"/>
      <c r="M2629" s="19"/>
      <c r="N2629" s="19"/>
      <c r="O2629" s="19"/>
      <c r="P2629" s="1"/>
      <c r="Q2629" s="1"/>
      <c r="R2629" s="12"/>
      <c r="S2629" s="13"/>
      <c r="T2629" s="1"/>
      <c r="U2629" s="1"/>
      <c r="V2629" s="1"/>
    </row>
    <row r="2630" spans="1:22" x14ac:dyDescent="0.25">
      <c r="A2630" s="11"/>
      <c r="B2630" s="1"/>
      <c r="C2630" s="1"/>
      <c r="D2630" s="1"/>
      <c r="E2630" s="14"/>
      <c r="F2630" s="15"/>
      <c r="G2630" s="1"/>
      <c r="H2630" s="1"/>
      <c r="I2630" s="16"/>
      <c r="J2630" s="16"/>
      <c r="K2630" s="20"/>
      <c r="L2630" s="24"/>
      <c r="M2630" s="19"/>
      <c r="N2630" s="19"/>
      <c r="O2630" s="19"/>
      <c r="P2630" s="1"/>
      <c r="Q2630" s="1"/>
      <c r="R2630" s="12"/>
      <c r="S2630" s="13"/>
      <c r="T2630" s="1"/>
      <c r="U2630" s="1"/>
      <c r="V2630" s="1"/>
    </row>
    <row r="2631" spans="1:22" x14ac:dyDescent="0.25">
      <c r="A2631" s="11"/>
      <c r="B2631" s="1"/>
      <c r="C2631" s="1"/>
      <c r="D2631" s="1"/>
      <c r="E2631" s="14"/>
      <c r="F2631" s="15"/>
      <c r="G2631" s="1"/>
      <c r="H2631" s="1"/>
      <c r="I2631" s="16"/>
      <c r="J2631" s="16"/>
      <c r="K2631" s="20"/>
      <c r="L2631" s="24"/>
      <c r="M2631" s="19"/>
      <c r="N2631" s="19"/>
      <c r="O2631" s="19"/>
      <c r="P2631" s="1"/>
      <c r="Q2631" s="1"/>
      <c r="R2631" s="12"/>
      <c r="S2631" s="13"/>
      <c r="T2631" s="1"/>
      <c r="U2631" s="1"/>
      <c r="V2631" s="1"/>
    </row>
    <row r="2632" spans="1:22" x14ac:dyDescent="0.25">
      <c r="A2632" s="11"/>
      <c r="B2632" s="1"/>
      <c r="C2632" s="1"/>
      <c r="D2632" s="1"/>
      <c r="E2632" s="14"/>
      <c r="F2632" s="15"/>
      <c r="G2632" s="1"/>
      <c r="H2632" s="1"/>
      <c r="I2632" s="16"/>
      <c r="J2632" s="16"/>
      <c r="K2632" s="20"/>
      <c r="L2632" s="24"/>
      <c r="M2632" s="19"/>
      <c r="N2632" s="19"/>
      <c r="O2632" s="19"/>
      <c r="P2632" s="1"/>
      <c r="Q2632" s="1"/>
      <c r="R2632" s="12"/>
      <c r="S2632" s="13"/>
      <c r="T2632" s="1"/>
      <c r="U2632" s="1"/>
      <c r="V2632" s="1"/>
    </row>
    <row r="2633" spans="1:22" x14ac:dyDescent="0.25">
      <c r="A2633" s="11"/>
      <c r="B2633" s="1"/>
      <c r="C2633" s="1"/>
      <c r="D2633" s="1"/>
      <c r="E2633" s="14"/>
      <c r="F2633" s="15"/>
      <c r="G2633" s="1"/>
      <c r="H2633" s="1"/>
      <c r="I2633" s="16"/>
      <c r="J2633" s="16"/>
      <c r="K2633" s="20"/>
      <c r="L2633" s="24"/>
      <c r="M2633" s="19"/>
      <c r="N2633" s="19"/>
      <c r="O2633" s="19"/>
      <c r="P2633" s="1"/>
      <c r="Q2633" s="1"/>
      <c r="R2633" s="12"/>
      <c r="S2633" s="13"/>
      <c r="T2633" s="1"/>
      <c r="U2633" s="1"/>
      <c r="V2633" s="1"/>
    </row>
    <row r="2634" spans="1:22" x14ac:dyDescent="0.25">
      <c r="A2634" s="11"/>
      <c r="B2634" s="1"/>
      <c r="C2634" s="1"/>
      <c r="D2634" s="1"/>
      <c r="E2634" s="14"/>
      <c r="F2634" s="15"/>
      <c r="G2634" s="1"/>
      <c r="H2634" s="1"/>
      <c r="I2634" s="16"/>
      <c r="J2634" s="16"/>
      <c r="K2634" s="20"/>
      <c r="L2634" s="24"/>
      <c r="M2634" s="19"/>
      <c r="N2634" s="19"/>
      <c r="O2634" s="19"/>
      <c r="P2634" s="1"/>
      <c r="Q2634" s="1"/>
      <c r="R2634" s="12"/>
      <c r="S2634" s="13"/>
      <c r="T2634" s="1"/>
      <c r="U2634" s="1"/>
      <c r="V2634" s="1"/>
    </row>
    <row r="2635" spans="1:22" x14ac:dyDescent="0.25">
      <c r="A2635" s="11"/>
      <c r="B2635" s="1"/>
      <c r="C2635" s="1"/>
      <c r="D2635" s="1"/>
      <c r="E2635" s="14"/>
      <c r="F2635" s="15"/>
      <c r="G2635" s="1"/>
      <c r="H2635" s="1"/>
      <c r="I2635" s="16"/>
      <c r="J2635" s="16"/>
      <c r="K2635" s="20"/>
      <c r="L2635" s="24"/>
      <c r="M2635" s="19"/>
      <c r="N2635" s="19"/>
      <c r="O2635" s="19"/>
      <c r="P2635" s="1"/>
      <c r="Q2635" s="1"/>
      <c r="R2635" s="12"/>
      <c r="S2635" s="13"/>
      <c r="T2635" s="1"/>
      <c r="U2635" s="1"/>
      <c r="V2635" s="1"/>
    </row>
    <row r="2636" spans="1:22" x14ac:dyDescent="0.25">
      <c r="A2636" s="11"/>
      <c r="B2636" s="1"/>
      <c r="C2636" s="1"/>
      <c r="D2636" s="1"/>
      <c r="E2636" s="14"/>
      <c r="F2636" s="15"/>
      <c r="G2636" s="1"/>
      <c r="H2636" s="1"/>
      <c r="I2636" s="16"/>
      <c r="J2636" s="16"/>
      <c r="K2636" s="20"/>
      <c r="L2636" s="24"/>
      <c r="M2636" s="19"/>
      <c r="N2636" s="19"/>
      <c r="O2636" s="19"/>
      <c r="P2636" s="1"/>
      <c r="Q2636" s="1"/>
      <c r="R2636" s="12"/>
      <c r="S2636" s="13"/>
      <c r="T2636" s="1"/>
      <c r="U2636" s="1"/>
      <c r="V2636" s="1"/>
    </row>
    <row r="2637" spans="1:22" x14ac:dyDescent="0.25">
      <c r="A2637" s="11"/>
      <c r="B2637" s="1"/>
      <c r="C2637" s="1"/>
      <c r="D2637" s="1"/>
      <c r="E2637" s="14"/>
      <c r="F2637" s="15"/>
      <c r="G2637" s="1"/>
      <c r="H2637" s="1"/>
      <c r="I2637" s="16"/>
      <c r="J2637" s="16"/>
      <c r="K2637" s="20"/>
      <c r="L2637" s="24"/>
      <c r="M2637" s="19"/>
      <c r="N2637" s="19"/>
      <c r="O2637" s="19"/>
      <c r="P2637" s="1"/>
      <c r="Q2637" s="1"/>
      <c r="R2637" s="12"/>
      <c r="S2637" s="13"/>
      <c r="T2637" s="1"/>
      <c r="U2637" s="1"/>
      <c r="V2637" s="1"/>
    </row>
    <row r="2638" spans="1:22" x14ac:dyDescent="0.25">
      <c r="A2638" s="11"/>
      <c r="B2638" s="1"/>
      <c r="C2638" s="1"/>
      <c r="D2638" s="1"/>
      <c r="E2638" s="14"/>
      <c r="F2638" s="15"/>
      <c r="G2638" s="1"/>
      <c r="H2638" s="1"/>
      <c r="I2638" s="16"/>
      <c r="J2638" s="16"/>
      <c r="K2638" s="20"/>
      <c r="L2638" s="24"/>
      <c r="M2638" s="19"/>
      <c r="N2638" s="19"/>
      <c r="O2638" s="19"/>
      <c r="P2638" s="1"/>
      <c r="Q2638" s="1"/>
      <c r="R2638" s="12"/>
      <c r="S2638" s="13"/>
      <c r="T2638" s="1"/>
      <c r="U2638" s="1"/>
      <c r="V2638" s="1"/>
    </row>
    <row r="2639" spans="1:22" x14ac:dyDescent="0.25">
      <c r="A2639" s="11"/>
      <c r="B2639" s="1"/>
      <c r="C2639" s="1"/>
      <c r="D2639" s="1"/>
      <c r="E2639" s="14"/>
      <c r="F2639" s="15"/>
      <c r="G2639" s="1"/>
      <c r="H2639" s="1"/>
      <c r="I2639" s="16"/>
      <c r="J2639" s="16"/>
      <c r="K2639" s="20"/>
      <c r="L2639" s="24"/>
      <c r="M2639" s="19"/>
      <c r="N2639" s="19"/>
      <c r="O2639" s="19"/>
      <c r="P2639" s="1"/>
      <c r="Q2639" s="1"/>
      <c r="R2639" s="12"/>
      <c r="S2639" s="13"/>
      <c r="T2639" s="1"/>
      <c r="U2639" s="1"/>
      <c r="V2639" s="1"/>
    </row>
    <row r="2640" spans="1:22" x14ac:dyDescent="0.25">
      <c r="A2640" s="11"/>
      <c r="B2640" s="1"/>
      <c r="C2640" s="1"/>
      <c r="D2640" s="1"/>
      <c r="E2640" s="14"/>
      <c r="F2640" s="15"/>
      <c r="G2640" s="1"/>
      <c r="H2640" s="1"/>
      <c r="I2640" s="16"/>
      <c r="J2640" s="16"/>
      <c r="K2640" s="20"/>
      <c r="L2640" s="24"/>
      <c r="M2640" s="19"/>
      <c r="N2640" s="19"/>
      <c r="O2640" s="19"/>
      <c r="P2640" s="1"/>
      <c r="Q2640" s="1"/>
      <c r="R2640" s="12"/>
      <c r="S2640" s="13"/>
      <c r="T2640" s="1"/>
      <c r="U2640" s="1"/>
      <c r="V2640" s="1"/>
    </row>
    <row r="2641" spans="1:22" x14ac:dyDescent="0.25">
      <c r="A2641" s="11"/>
      <c r="B2641" s="1"/>
      <c r="C2641" s="1"/>
      <c r="D2641" s="1"/>
      <c r="E2641" s="14"/>
      <c r="F2641" s="15"/>
      <c r="G2641" s="1"/>
      <c r="H2641" s="1"/>
      <c r="I2641" s="16"/>
      <c r="J2641" s="16"/>
      <c r="K2641" s="20"/>
      <c r="L2641" s="24"/>
      <c r="M2641" s="19"/>
      <c r="N2641" s="19"/>
      <c r="O2641" s="19"/>
      <c r="P2641" s="1"/>
      <c r="Q2641" s="1"/>
      <c r="R2641" s="12"/>
      <c r="S2641" s="13"/>
      <c r="T2641" s="1"/>
      <c r="U2641" s="1"/>
      <c r="V2641" s="1"/>
    </row>
    <row r="2642" spans="1:22" x14ac:dyDescent="0.25">
      <c r="A2642" s="11"/>
      <c r="B2642" s="1"/>
      <c r="C2642" s="1"/>
      <c r="D2642" s="1"/>
      <c r="E2642" s="14"/>
      <c r="F2642" s="15"/>
      <c r="G2642" s="1"/>
      <c r="H2642" s="1"/>
      <c r="I2642" s="16"/>
      <c r="J2642" s="16"/>
      <c r="K2642" s="20"/>
      <c r="L2642" s="24"/>
      <c r="M2642" s="19"/>
      <c r="N2642" s="19"/>
      <c r="O2642" s="19"/>
      <c r="P2642" s="1"/>
      <c r="Q2642" s="1"/>
      <c r="R2642" s="12"/>
      <c r="S2642" s="13"/>
      <c r="T2642" s="1"/>
      <c r="U2642" s="1"/>
      <c r="V2642" s="1"/>
    </row>
    <row r="2643" spans="1:22" x14ac:dyDescent="0.25">
      <c r="A2643" s="11"/>
      <c r="B2643" s="1"/>
      <c r="C2643" s="1"/>
      <c r="D2643" s="1"/>
      <c r="E2643" s="14"/>
      <c r="F2643" s="15"/>
      <c r="G2643" s="1"/>
      <c r="H2643" s="1"/>
      <c r="I2643" s="16"/>
      <c r="J2643" s="16"/>
      <c r="K2643" s="20"/>
      <c r="L2643" s="24"/>
      <c r="M2643" s="19"/>
      <c r="N2643" s="19"/>
      <c r="O2643" s="19"/>
      <c r="P2643" s="1"/>
      <c r="Q2643" s="1"/>
      <c r="R2643" s="12"/>
      <c r="S2643" s="13"/>
      <c r="T2643" s="1"/>
      <c r="U2643" s="1"/>
      <c r="V2643" s="1"/>
    </row>
    <row r="2644" spans="1:22" x14ac:dyDescent="0.25">
      <c r="A2644" s="11"/>
      <c r="B2644" s="1"/>
      <c r="C2644" s="1"/>
      <c r="D2644" s="1"/>
      <c r="E2644" s="14"/>
      <c r="F2644" s="15"/>
      <c r="G2644" s="1"/>
      <c r="H2644" s="1"/>
      <c r="I2644" s="16"/>
      <c r="J2644" s="16"/>
      <c r="K2644" s="20"/>
      <c r="L2644" s="24"/>
      <c r="M2644" s="19"/>
      <c r="N2644" s="19"/>
      <c r="O2644" s="19"/>
      <c r="P2644" s="1"/>
      <c r="Q2644" s="1"/>
      <c r="R2644" s="12"/>
      <c r="S2644" s="13"/>
      <c r="T2644" s="1"/>
      <c r="U2644" s="1"/>
      <c r="V2644" s="1"/>
    </row>
    <row r="2645" spans="1:22" x14ac:dyDescent="0.25">
      <c r="A2645" s="11"/>
      <c r="B2645" s="1"/>
      <c r="C2645" s="1"/>
      <c r="D2645" s="1"/>
      <c r="E2645" s="14"/>
      <c r="F2645" s="15"/>
      <c r="G2645" s="1"/>
      <c r="H2645" s="1"/>
      <c r="I2645" s="16"/>
      <c r="J2645" s="16"/>
      <c r="K2645" s="20"/>
      <c r="L2645" s="24"/>
      <c r="M2645" s="19"/>
      <c r="N2645" s="19"/>
      <c r="O2645" s="19"/>
      <c r="P2645" s="1"/>
      <c r="Q2645" s="1"/>
      <c r="R2645" s="12"/>
      <c r="S2645" s="13"/>
      <c r="T2645" s="1"/>
      <c r="U2645" s="1"/>
      <c r="V2645" s="1"/>
    </row>
    <row r="2646" spans="1:22" x14ac:dyDescent="0.25">
      <c r="A2646" s="11"/>
      <c r="B2646" s="1"/>
      <c r="C2646" s="1"/>
      <c r="D2646" s="1"/>
      <c r="E2646" s="14"/>
      <c r="F2646" s="15"/>
      <c r="G2646" s="1"/>
      <c r="H2646" s="1"/>
      <c r="I2646" s="16"/>
      <c r="J2646" s="16"/>
      <c r="K2646" s="20"/>
      <c r="L2646" s="24"/>
      <c r="M2646" s="19"/>
      <c r="N2646" s="19"/>
      <c r="O2646" s="19"/>
      <c r="P2646" s="1"/>
      <c r="Q2646" s="1"/>
      <c r="R2646" s="12"/>
      <c r="S2646" s="13"/>
      <c r="T2646" s="1"/>
      <c r="U2646" s="1"/>
      <c r="V2646" s="1"/>
    </row>
    <row r="2647" spans="1:22" x14ac:dyDescent="0.25">
      <c r="A2647" s="11"/>
      <c r="B2647" s="1"/>
      <c r="C2647" s="1"/>
      <c r="D2647" s="1"/>
      <c r="E2647" s="14"/>
      <c r="F2647" s="15"/>
      <c r="G2647" s="1"/>
      <c r="H2647" s="1"/>
      <c r="I2647" s="16"/>
      <c r="J2647" s="16"/>
      <c r="K2647" s="20"/>
      <c r="L2647" s="24"/>
      <c r="M2647" s="19"/>
      <c r="N2647" s="19"/>
      <c r="O2647" s="19"/>
      <c r="P2647" s="1"/>
      <c r="Q2647" s="1"/>
      <c r="R2647" s="12"/>
      <c r="S2647" s="13"/>
      <c r="T2647" s="1"/>
      <c r="U2647" s="1"/>
      <c r="V2647" s="1"/>
    </row>
    <row r="2648" spans="1:22" x14ac:dyDescent="0.25">
      <c r="A2648" s="11"/>
      <c r="B2648" s="1"/>
      <c r="C2648" s="1"/>
      <c r="D2648" s="1"/>
      <c r="E2648" s="14"/>
      <c r="F2648" s="15"/>
      <c r="G2648" s="1"/>
      <c r="H2648" s="1"/>
      <c r="I2648" s="16"/>
      <c r="J2648" s="16"/>
      <c r="K2648" s="20"/>
      <c r="L2648" s="24"/>
      <c r="M2648" s="19"/>
      <c r="N2648" s="19"/>
      <c r="O2648" s="19"/>
      <c r="P2648" s="1"/>
      <c r="Q2648" s="1"/>
      <c r="R2648" s="12"/>
      <c r="S2648" s="13"/>
      <c r="T2648" s="1"/>
      <c r="U2648" s="1"/>
      <c r="V2648" s="1"/>
    </row>
    <row r="2649" spans="1:22" x14ac:dyDescent="0.25">
      <c r="A2649" s="11"/>
      <c r="B2649" s="1"/>
      <c r="C2649" s="1"/>
      <c r="D2649" s="1"/>
      <c r="E2649" s="14"/>
      <c r="F2649" s="15"/>
      <c r="G2649" s="1"/>
      <c r="H2649" s="1"/>
      <c r="I2649" s="16"/>
      <c r="J2649" s="16"/>
      <c r="K2649" s="20"/>
      <c r="L2649" s="24"/>
      <c r="M2649" s="19"/>
      <c r="N2649" s="19"/>
      <c r="O2649" s="19"/>
      <c r="P2649" s="1"/>
      <c r="Q2649" s="1"/>
      <c r="R2649" s="12"/>
      <c r="S2649" s="13"/>
      <c r="T2649" s="1"/>
      <c r="U2649" s="1"/>
      <c r="V2649" s="1"/>
    </row>
    <row r="2650" spans="1:22" x14ac:dyDescent="0.25">
      <c r="A2650" s="11"/>
      <c r="B2650" s="1"/>
      <c r="C2650" s="1"/>
      <c r="D2650" s="1"/>
      <c r="E2650" s="14"/>
      <c r="F2650" s="15"/>
      <c r="G2650" s="1"/>
      <c r="H2650" s="1"/>
      <c r="I2650" s="16"/>
      <c r="J2650" s="16"/>
      <c r="K2650" s="20"/>
      <c r="L2650" s="24"/>
      <c r="M2650" s="19"/>
      <c r="N2650" s="19"/>
      <c r="O2650" s="19"/>
      <c r="P2650" s="1"/>
      <c r="Q2650" s="1"/>
      <c r="R2650" s="12"/>
      <c r="S2650" s="13"/>
      <c r="T2650" s="1"/>
      <c r="U2650" s="1"/>
      <c r="V2650" s="1"/>
    </row>
    <row r="2651" spans="1:22" x14ac:dyDescent="0.25">
      <c r="A2651" s="11"/>
      <c r="B2651" s="1"/>
      <c r="C2651" s="1"/>
      <c r="D2651" s="1"/>
      <c r="E2651" s="14"/>
      <c r="F2651" s="15"/>
      <c r="G2651" s="1"/>
      <c r="H2651" s="1"/>
      <c r="I2651" s="16"/>
      <c r="J2651" s="16"/>
      <c r="K2651" s="20"/>
      <c r="L2651" s="24"/>
      <c r="M2651" s="19"/>
      <c r="N2651" s="19"/>
      <c r="O2651" s="19"/>
      <c r="P2651" s="1"/>
      <c r="Q2651" s="1"/>
      <c r="R2651" s="12"/>
      <c r="S2651" s="13"/>
      <c r="T2651" s="1"/>
      <c r="U2651" s="1"/>
      <c r="V2651" s="1"/>
    </row>
    <row r="2652" spans="1:22" x14ac:dyDescent="0.25">
      <c r="A2652" s="11"/>
      <c r="B2652" s="1"/>
      <c r="C2652" s="1"/>
      <c r="D2652" s="1"/>
      <c r="E2652" s="14"/>
      <c r="F2652" s="15"/>
      <c r="G2652" s="1"/>
      <c r="H2652" s="1"/>
      <c r="I2652" s="16"/>
      <c r="J2652" s="16"/>
      <c r="K2652" s="20"/>
      <c r="L2652" s="24"/>
      <c r="M2652" s="19"/>
      <c r="N2652" s="19"/>
      <c r="O2652" s="19"/>
      <c r="P2652" s="1"/>
      <c r="Q2652" s="1"/>
      <c r="R2652" s="12"/>
      <c r="S2652" s="13"/>
      <c r="T2652" s="1"/>
      <c r="U2652" s="1"/>
      <c r="V2652" s="1"/>
    </row>
    <row r="2653" spans="1:22" x14ac:dyDescent="0.25">
      <c r="A2653" s="11"/>
      <c r="B2653" s="1"/>
      <c r="C2653" s="1"/>
      <c r="D2653" s="1"/>
      <c r="E2653" s="14"/>
      <c r="F2653" s="15"/>
      <c r="G2653" s="1"/>
      <c r="H2653" s="1"/>
      <c r="I2653" s="16"/>
      <c r="J2653" s="16"/>
      <c r="K2653" s="20"/>
      <c r="L2653" s="24"/>
      <c r="M2653" s="19"/>
      <c r="N2653" s="19"/>
      <c r="O2653" s="19"/>
      <c r="P2653" s="1"/>
      <c r="Q2653" s="1"/>
      <c r="R2653" s="12"/>
      <c r="S2653" s="13"/>
      <c r="T2653" s="1"/>
      <c r="U2653" s="1"/>
      <c r="V2653" s="1"/>
    </row>
    <row r="2654" spans="1:22" x14ac:dyDescent="0.25">
      <c r="A2654" s="11"/>
      <c r="B2654" s="1"/>
      <c r="C2654" s="1"/>
      <c r="D2654" s="1"/>
      <c r="E2654" s="14"/>
      <c r="F2654" s="15"/>
      <c r="G2654" s="1"/>
      <c r="H2654" s="1"/>
      <c r="I2654" s="16"/>
      <c r="J2654" s="16"/>
      <c r="K2654" s="20"/>
      <c r="L2654" s="24"/>
      <c r="M2654" s="19"/>
      <c r="N2654" s="19"/>
      <c r="O2654" s="19"/>
      <c r="P2654" s="1"/>
      <c r="Q2654" s="1"/>
      <c r="R2654" s="12"/>
      <c r="S2654" s="13"/>
      <c r="T2654" s="1"/>
      <c r="U2654" s="1"/>
      <c r="V2654" s="1"/>
    </row>
    <row r="2655" spans="1:22" x14ac:dyDescent="0.25">
      <c r="A2655" s="11"/>
      <c r="B2655" s="1"/>
      <c r="C2655" s="1"/>
      <c r="D2655" s="1"/>
      <c r="E2655" s="14"/>
      <c r="F2655" s="15"/>
      <c r="G2655" s="1"/>
      <c r="H2655" s="1"/>
      <c r="I2655" s="16"/>
      <c r="J2655" s="16"/>
      <c r="K2655" s="20"/>
      <c r="L2655" s="24"/>
      <c r="M2655" s="19"/>
      <c r="N2655" s="19"/>
      <c r="O2655" s="19"/>
      <c r="P2655" s="1"/>
      <c r="Q2655" s="1"/>
      <c r="R2655" s="12"/>
      <c r="S2655" s="13"/>
      <c r="T2655" s="1"/>
      <c r="U2655" s="1"/>
      <c r="V2655" s="1"/>
    </row>
    <row r="2656" spans="1:22" x14ac:dyDescent="0.25">
      <c r="A2656" s="11"/>
      <c r="B2656" s="1"/>
      <c r="C2656" s="1"/>
      <c r="D2656" s="1"/>
      <c r="E2656" s="14"/>
      <c r="F2656" s="15"/>
      <c r="G2656" s="1"/>
      <c r="H2656" s="1"/>
      <c r="I2656" s="16"/>
      <c r="J2656" s="16"/>
      <c r="K2656" s="20"/>
      <c r="L2656" s="24"/>
      <c r="M2656" s="19"/>
      <c r="N2656" s="19"/>
      <c r="O2656" s="19"/>
      <c r="P2656" s="1"/>
      <c r="Q2656" s="1"/>
      <c r="R2656" s="12"/>
      <c r="S2656" s="13"/>
      <c r="T2656" s="1"/>
      <c r="U2656" s="1"/>
      <c r="V2656" s="1"/>
    </row>
    <row r="2657" spans="1:22" x14ac:dyDescent="0.25">
      <c r="A2657" s="11"/>
      <c r="B2657" s="1"/>
      <c r="C2657" s="1"/>
      <c r="D2657" s="1"/>
      <c r="E2657" s="14"/>
      <c r="F2657" s="15"/>
      <c r="G2657" s="1"/>
      <c r="H2657" s="1"/>
      <c r="I2657" s="16"/>
      <c r="J2657" s="16"/>
      <c r="K2657" s="20"/>
      <c r="L2657" s="24"/>
      <c r="M2657" s="19"/>
      <c r="N2657" s="19"/>
      <c r="O2657" s="19"/>
      <c r="P2657" s="1"/>
      <c r="Q2657" s="1"/>
      <c r="R2657" s="12"/>
      <c r="S2657" s="13"/>
      <c r="T2657" s="1"/>
      <c r="U2657" s="1"/>
      <c r="V2657" s="1"/>
    </row>
    <row r="2658" spans="1:22" x14ac:dyDescent="0.25">
      <c r="A2658" s="11"/>
      <c r="B2658" s="1"/>
      <c r="C2658" s="1"/>
      <c r="D2658" s="1"/>
      <c r="E2658" s="14"/>
      <c r="F2658" s="15"/>
      <c r="G2658" s="1"/>
      <c r="H2658" s="1"/>
      <c r="I2658" s="16"/>
      <c r="J2658" s="16"/>
      <c r="K2658" s="20"/>
      <c r="L2658" s="24"/>
      <c r="M2658" s="19"/>
      <c r="N2658" s="19"/>
      <c r="O2658" s="19"/>
      <c r="P2658" s="1"/>
      <c r="Q2658" s="1"/>
      <c r="R2658" s="12"/>
      <c r="S2658" s="13"/>
      <c r="T2658" s="1"/>
      <c r="U2658" s="1"/>
      <c r="V2658" s="1"/>
    </row>
    <row r="2659" spans="1:22" x14ac:dyDescent="0.25">
      <c r="A2659" s="11"/>
      <c r="B2659" s="1"/>
      <c r="C2659" s="1"/>
      <c r="D2659" s="1"/>
      <c r="E2659" s="14"/>
      <c r="F2659" s="15"/>
      <c r="G2659" s="1"/>
      <c r="H2659" s="1"/>
      <c r="I2659" s="16"/>
      <c r="J2659" s="16"/>
      <c r="K2659" s="20"/>
      <c r="L2659" s="24"/>
      <c r="M2659" s="19"/>
      <c r="N2659" s="19"/>
      <c r="O2659" s="19"/>
      <c r="P2659" s="1"/>
      <c r="Q2659" s="1"/>
      <c r="R2659" s="12"/>
      <c r="S2659" s="13"/>
      <c r="T2659" s="1"/>
      <c r="U2659" s="1"/>
      <c r="V2659" s="1"/>
    </row>
    <row r="2660" spans="1:22" x14ac:dyDescent="0.25">
      <c r="A2660" s="11"/>
      <c r="B2660" s="1"/>
      <c r="C2660" s="1"/>
      <c r="D2660" s="1"/>
      <c r="E2660" s="14"/>
      <c r="F2660" s="15"/>
      <c r="G2660" s="1"/>
      <c r="H2660" s="1"/>
      <c r="I2660" s="16"/>
      <c r="J2660" s="16"/>
      <c r="K2660" s="20"/>
      <c r="L2660" s="24"/>
      <c r="M2660" s="19"/>
      <c r="N2660" s="19"/>
      <c r="O2660" s="19"/>
      <c r="P2660" s="1"/>
      <c r="Q2660" s="1"/>
      <c r="R2660" s="12"/>
      <c r="S2660" s="13"/>
      <c r="T2660" s="1"/>
      <c r="U2660" s="1"/>
      <c r="V2660" s="1"/>
    </row>
    <row r="2661" spans="1:22" x14ac:dyDescent="0.25">
      <c r="A2661" s="11"/>
      <c r="B2661" s="1"/>
      <c r="C2661" s="1"/>
      <c r="D2661" s="1"/>
      <c r="E2661" s="14"/>
      <c r="F2661" s="15"/>
      <c r="G2661" s="1"/>
      <c r="H2661" s="1"/>
      <c r="I2661" s="16"/>
      <c r="J2661" s="16"/>
      <c r="K2661" s="20"/>
      <c r="L2661" s="24"/>
      <c r="M2661" s="19"/>
      <c r="N2661" s="19"/>
      <c r="O2661" s="19"/>
      <c r="P2661" s="1"/>
      <c r="Q2661" s="1"/>
      <c r="R2661" s="12"/>
      <c r="S2661" s="13"/>
      <c r="T2661" s="1"/>
      <c r="U2661" s="1"/>
      <c r="V2661" s="1"/>
    </row>
    <row r="2662" spans="1:22" x14ac:dyDescent="0.25">
      <c r="A2662" s="11"/>
      <c r="B2662" s="1"/>
      <c r="C2662" s="1"/>
      <c r="D2662" s="1"/>
      <c r="E2662" s="14"/>
      <c r="F2662" s="15"/>
      <c r="G2662" s="1"/>
      <c r="H2662" s="1"/>
      <c r="I2662" s="16"/>
      <c r="J2662" s="16"/>
      <c r="K2662" s="20"/>
      <c r="L2662" s="24"/>
      <c r="M2662" s="19"/>
      <c r="N2662" s="19"/>
      <c r="O2662" s="19"/>
      <c r="P2662" s="1"/>
      <c r="Q2662" s="1"/>
      <c r="R2662" s="12"/>
      <c r="S2662" s="13"/>
      <c r="T2662" s="1"/>
      <c r="U2662" s="1"/>
      <c r="V2662" s="1"/>
    </row>
    <row r="2663" spans="1:22" x14ac:dyDescent="0.25">
      <c r="A2663" s="11"/>
      <c r="B2663" s="1"/>
      <c r="C2663" s="1"/>
      <c r="D2663" s="1"/>
      <c r="E2663" s="14"/>
      <c r="F2663" s="15"/>
      <c r="G2663" s="1"/>
      <c r="H2663" s="1"/>
      <c r="I2663" s="16"/>
      <c r="J2663" s="16"/>
      <c r="K2663" s="20"/>
      <c r="L2663" s="24"/>
      <c r="M2663" s="19"/>
      <c r="N2663" s="19"/>
      <c r="O2663" s="19"/>
      <c r="P2663" s="1"/>
      <c r="Q2663" s="1"/>
      <c r="R2663" s="12"/>
      <c r="S2663" s="13"/>
      <c r="T2663" s="1"/>
      <c r="U2663" s="1"/>
      <c r="V2663" s="1"/>
    </row>
    <row r="2664" spans="1:22" x14ac:dyDescent="0.25">
      <c r="A2664" s="11"/>
      <c r="B2664" s="1"/>
      <c r="C2664" s="1"/>
      <c r="D2664" s="1"/>
      <c r="E2664" s="14"/>
      <c r="F2664" s="15"/>
      <c r="G2664" s="1"/>
      <c r="H2664" s="1"/>
      <c r="I2664" s="16"/>
      <c r="J2664" s="16"/>
      <c r="K2664" s="20"/>
      <c r="L2664" s="24"/>
      <c r="M2664" s="19"/>
      <c r="N2664" s="19"/>
      <c r="O2664" s="19"/>
      <c r="P2664" s="1"/>
      <c r="Q2664" s="1"/>
      <c r="R2664" s="12"/>
      <c r="S2664" s="13"/>
      <c r="T2664" s="1"/>
      <c r="U2664" s="1"/>
      <c r="V2664" s="1"/>
    </row>
    <row r="2665" spans="1:22" x14ac:dyDescent="0.25">
      <c r="A2665" s="11"/>
      <c r="B2665" s="1"/>
      <c r="C2665" s="1"/>
      <c r="D2665" s="1"/>
      <c r="E2665" s="14"/>
      <c r="F2665" s="15"/>
      <c r="G2665" s="1"/>
      <c r="H2665" s="1"/>
      <c r="I2665" s="16"/>
      <c r="J2665" s="16"/>
      <c r="K2665" s="20"/>
      <c r="L2665" s="24"/>
      <c r="M2665" s="19"/>
      <c r="N2665" s="19"/>
      <c r="O2665" s="19"/>
      <c r="P2665" s="1"/>
      <c r="Q2665" s="1"/>
      <c r="R2665" s="12"/>
      <c r="S2665" s="13"/>
      <c r="T2665" s="1"/>
      <c r="U2665" s="1"/>
      <c r="V2665" s="1"/>
    </row>
    <row r="2666" spans="1:22" x14ac:dyDescent="0.25">
      <c r="A2666" s="11"/>
      <c r="B2666" s="1"/>
      <c r="C2666" s="1"/>
      <c r="D2666" s="1"/>
      <c r="E2666" s="14"/>
      <c r="F2666" s="15"/>
      <c r="G2666" s="1"/>
      <c r="H2666" s="1"/>
      <c r="I2666" s="16"/>
      <c r="J2666" s="16"/>
      <c r="K2666" s="20"/>
      <c r="L2666" s="24"/>
      <c r="M2666" s="19"/>
      <c r="N2666" s="19"/>
      <c r="O2666" s="19"/>
      <c r="P2666" s="1"/>
      <c r="Q2666" s="1"/>
      <c r="R2666" s="12"/>
      <c r="S2666" s="13"/>
      <c r="T2666" s="1"/>
      <c r="U2666" s="1"/>
      <c r="V2666" s="1"/>
    </row>
    <row r="2667" spans="1:22" x14ac:dyDescent="0.25">
      <c r="A2667" s="11"/>
      <c r="B2667" s="1"/>
      <c r="C2667" s="1"/>
      <c r="D2667" s="1"/>
      <c r="E2667" s="14"/>
      <c r="F2667" s="15"/>
      <c r="G2667" s="1"/>
      <c r="H2667" s="1"/>
      <c r="I2667" s="16"/>
      <c r="J2667" s="16"/>
      <c r="K2667" s="20"/>
      <c r="L2667" s="24"/>
      <c r="M2667" s="19"/>
      <c r="N2667" s="19"/>
      <c r="O2667" s="19"/>
      <c r="P2667" s="1"/>
      <c r="Q2667" s="1"/>
      <c r="R2667" s="12"/>
      <c r="S2667" s="13"/>
      <c r="T2667" s="1"/>
      <c r="U2667" s="1"/>
      <c r="V2667" s="1"/>
    </row>
    <row r="2668" spans="1:22" x14ac:dyDescent="0.25">
      <c r="A2668" s="11"/>
      <c r="B2668" s="1"/>
      <c r="C2668" s="1"/>
      <c r="D2668" s="1"/>
      <c r="E2668" s="14"/>
      <c r="F2668" s="15"/>
      <c r="G2668" s="1"/>
      <c r="H2668" s="1"/>
      <c r="I2668" s="16"/>
      <c r="J2668" s="16"/>
      <c r="K2668" s="20"/>
      <c r="L2668" s="24"/>
      <c r="M2668" s="19"/>
      <c r="N2668" s="19"/>
      <c r="O2668" s="19"/>
      <c r="P2668" s="1"/>
      <c r="Q2668" s="1"/>
      <c r="R2668" s="12"/>
      <c r="S2668" s="13"/>
      <c r="T2668" s="1"/>
      <c r="U2668" s="1"/>
      <c r="V2668" s="1"/>
    </row>
    <row r="2669" spans="1:22" x14ac:dyDescent="0.25">
      <c r="A2669" s="11"/>
      <c r="B2669" s="1"/>
      <c r="C2669" s="1"/>
      <c r="D2669" s="1"/>
      <c r="E2669" s="14"/>
      <c r="F2669" s="15"/>
      <c r="G2669" s="1"/>
      <c r="H2669" s="1"/>
      <c r="I2669" s="16"/>
      <c r="J2669" s="16"/>
      <c r="K2669" s="20"/>
      <c r="L2669" s="24"/>
      <c r="M2669" s="19"/>
      <c r="N2669" s="19"/>
      <c r="O2669" s="19"/>
      <c r="P2669" s="1"/>
      <c r="Q2669" s="1"/>
      <c r="R2669" s="12"/>
      <c r="S2669" s="13"/>
      <c r="T2669" s="1"/>
      <c r="U2669" s="1"/>
      <c r="V2669" s="1"/>
    </row>
    <row r="2670" spans="1:22" x14ac:dyDescent="0.25">
      <c r="A2670" s="11"/>
      <c r="B2670" s="1"/>
      <c r="C2670" s="1"/>
      <c r="D2670" s="1"/>
      <c r="E2670" s="14"/>
      <c r="F2670" s="15"/>
      <c r="G2670" s="1"/>
      <c r="H2670" s="1"/>
      <c r="I2670" s="16"/>
      <c r="J2670" s="16"/>
      <c r="K2670" s="20"/>
      <c r="L2670" s="24"/>
      <c r="M2670" s="19"/>
      <c r="N2670" s="19"/>
      <c r="O2670" s="19"/>
      <c r="P2670" s="1"/>
      <c r="Q2670" s="1"/>
      <c r="R2670" s="12"/>
      <c r="S2670" s="13"/>
      <c r="T2670" s="1"/>
      <c r="U2670" s="1"/>
      <c r="V2670" s="1"/>
    </row>
    <row r="2671" spans="1:22" x14ac:dyDescent="0.25">
      <c r="A2671" s="11"/>
      <c r="B2671" s="1"/>
      <c r="C2671" s="1"/>
      <c r="D2671" s="1"/>
      <c r="E2671" s="14"/>
      <c r="F2671" s="15"/>
      <c r="G2671" s="1"/>
      <c r="H2671" s="1"/>
      <c r="I2671" s="16"/>
      <c r="J2671" s="16"/>
      <c r="K2671" s="20"/>
      <c r="L2671" s="24"/>
      <c r="M2671" s="19"/>
      <c r="N2671" s="19"/>
      <c r="O2671" s="19"/>
      <c r="P2671" s="1"/>
      <c r="Q2671" s="1"/>
      <c r="R2671" s="12"/>
      <c r="S2671" s="13"/>
      <c r="T2671" s="1"/>
      <c r="U2671" s="1"/>
      <c r="V2671" s="1"/>
    </row>
    <row r="2672" spans="1:22" x14ac:dyDescent="0.25">
      <c r="A2672" s="11"/>
      <c r="B2672" s="1"/>
      <c r="C2672" s="1"/>
      <c r="D2672" s="1"/>
      <c r="E2672" s="14"/>
      <c r="F2672" s="15"/>
      <c r="G2672" s="1"/>
      <c r="H2672" s="1"/>
      <c r="I2672" s="16"/>
      <c r="J2672" s="16"/>
      <c r="K2672" s="20"/>
      <c r="L2672" s="24"/>
      <c r="M2672" s="19"/>
      <c r="N2672" s="19"/>
      <c r="O2672" s="19"/>
      <c r="P2672" s="1"/>
      <c r="Q2672" s="1"/>
      <c r="R2672" s="12"/>
      <c r="S2672" s="13"/>
      <c r="T2672" s="1"/>
      <c r="U2672" s="1"/>
      <c r="V2672" s="1"/>
    </row>
    <row r="2673" spans="1:22" x14ac:dyDescent="0.25">
      <c r="A2673" s="11"/>
      <c r="B2673" s="1"/>
      <c r="C2673" s="1"/>
      <c r="D2673" s="1"/>
      <c r="E2673" s="14"/>
      <c r="F2673" s="15"/>
      <c r="G2673" s="1"/>
      <c r="H2673" s="1"/>
      <c r="I2673" s="16"/>
      <c r="J2673" s="16"/>
      <c r="K2673" s="20"/>
      <c r="L2673" s="24"/>
      <c r="M2673" s="19"/>
      <c r="N2673" s="19"/>
      <c r="O2673" s="19"/>
      <c r="P2673" s="1"/>
      <c r="Q2673" s="1"/>
      <c r="R2673" s="12"/>
      <c r="S2673" s="13"/>
      <c r="T2673" s="1"/>
      <c r="U2673" s="1"/>
      <c r="V2673" s="1"/>
    </row>
    <row r="2674" spans="1:22" x14ac:dyDescent="0.25">
      <c r="A2674" s="11"/>
      <c r="B2674" s="1"/>
      <c r="C2674" s="1"/>
      <c r="D2674" s="1"/>
      <c r="E2674" s="14"/>
      <c r="F2674" s="15"/>
      <c r="G2674" s="1"/>
      <c r="H2674" s="1"/>
      <c r="I2674" s="16"/>
      <c r="J2674" s="16"/>
      <c r="K2674" s="20"/>
      <c r="L2674" s="24"/>
      <c r="M2674" s="19"/>
      <c r="N2674" s="19"/>
      <c r="O2674" s="19"/>
      <c r="P2674" s="1"/>
      <c r="Q2674" s="1"/>
      <c r="R2674" s="12"/>
      <c r="S2674" s="13"/>
      <c r="T2674" s="1"/>
      <c r="U2674" s="1"/>
      <c r="V2674" s="1"/>
    </row>
    <row r="2675" spans="1:22" x14ac:dyDescent="0.25">
      <c r="A2675" s="11"/>
      <c r="B2675" s="1"/>
      <c r="C2675" s="1"/>
      <c r="D2675" s="1"/>
      <c r="E2675" s="14"/>
      <c r="F2675" s="15"/>
      <c r="G2675" s="1"/>
      <c r="H2675" s="1"/>
      <c r="I2675" s="16"/>
      <c r="J2675" s="16"/>
      <c r="K2675" s="20"/>
      <c r="L2675" s="24"/>
      <c r="M2675" s="19"/>
      <c r="N2675" s="19"/>
      <c r="O2675" s="19"/>
      <c r="P2675" s="1"/>
      <c r="Q2675" s="1"/>
      <c r="R2675" s="12"/>
      <c r="S2675" s="13"/>
      <c r="T2675" s="1"/>
      <c r="U2675" s="1"/>
      <c r="V2675" s="1"/>
    </row>
    <row r="2676" spans="1:22" x14ac:dyDescent="0.25">
      <c r="A2676" s="11"/>
      <c r="B2676" s="1"/>
      <c r="C2676" s="1"/>
      <c r="D2676" s="1"/>
      <c r="E2676" s="14"/>
      <c r="F2676" s="15"/>
      <c r="G2676" s="1"/>
      <c r="H2676" s="1"/>
      <c r="I2676" s="16"/>
      <c r="J2676" s="16"/>
      <c r="K2676" s="20"/>
      <c r="L2676" s="24"/>
      <c r="M2676" s="19"/>
      <c r="N2676" s="19"/>
      <c r="O2676" s="19"/>
      <c r="P2676" s="1"/>
      <c r="Q2676" s="1"/>
      <c r="R2676" s="12"/>
      <c r="S2676" s="13"/>
      <c r="T2676" s="1"/>
      <c r="U2676" s="1"/>
      <c r="V2676" s="1"/>
    </row>
    <row r="2677" spans="1:22" x14ac:dyDescent="0.25">
      <c r="A2677" s="11"/>
      <c r="B2677" s="1"/>
      <c r="C2677" s="1"/>
      <c r="D2677" s="1"/>
      <c r="E2677" s="14"/>
      <c r="F2677" s="15"/>
      <c r="G2677" s="1"/>
      <c r="H2677" s="1"/>
      <c r="I2677" s="16"/>
      <c r="J2677" s="16"/>
      <c r="K2677" s="20"/>
      <c r="L2677" s="24"/>
      <c r="M2677" s="19"/>
      <c r="N2677" s="19"/>
      <c r="O2677" s="19"/>
      <c r="P2677" s="1"/>
      <c r="Q2677" s="1"/>
      <c r="R2677" s="12"/>
      <c r="S2677" s="13"/>
      <c r="T2677" s="1"/>
      <c r="U2677" s="1"/>
      <c r="V2677" s="1"/>
    </row>
    <row r="2678" spans="1:22" x14ac:dyDescent="0.25">
      <c r="A2678" s="11"/>
      <c r="B2678" s="1"/>
      <c r="C2678" s="1"/>
      <c r="D2678" s="1"/>
      <c r="E2678" s="14"/>
      <c r="F2678" s="15"/>
      <c r="G2678" s="1"/>
      <c r="H2678" s="1"/>
      <c r="I2678" s="16"/>
      <c r="J2678" s="16"/>
      <c r="K2678" s="20"/>
      <c r="L2678" s="24"/>
      <c r="M2678" s="19"/>
      <c r="N2678" s="19"/>
      <c r="O2678" s="19"/>
      <c r="P2678" s="1"/>
      <c r="Q2678" s="1"/>
      <c r="R2678" s="12"/>
      <c r="S2678" s="13"/>
      <c r="T2678" s="1"/>
      <c r="U2678" s="1"/>
      <c r="V2678" s="1"/>
    </row>
    <row r="2679" spans="1:22" x14ac:dyDescent="0.25">
      <c r="A2679" s="11"/>
      <c r="B2679" s="1"/>
      <c r="C2679" s="1"/>
      <c r="D2679" s="1"/>
      <c r="E2679" s="14"/>
      <c r="F2679" s="15"/>
      <c r="G2679" s="1"/>
      <c r="H2679" s="1"/>
      <c r="I2679" s="16"/>
      <c r="J2679" s="16"/>
      <c r="K2679" s="20"/>
      <c r="L2679" s="24"/>
      <c r="M2679" s="19"/>
      <c r="N2679" s="19"/>
      <c r="O2679" s="19"/>
      <c r="P2679" s="1"/>
      <c r="Q2679" s="1"/>
      <c r="R2679" s="12"/>
      <c r="S2679" s="13"/>
      <c r="T2679" s="1"/>
      <c r="U2679" s="1"/>
      <c r="V2679" s="1"/>
    </row>
    <row r="2680" spans="1:22" x14ac:dyDescent="0.25">
      <c r="A2680" s="11"/>
      <c r="B2680" s="1"/>
      <c r="C2680" s="1"/>
      <c r="D2680" s="1"/>
      <c r="E2680" s="14"/>
      <c r="F2680" s="15"/>
      <c r="G2680" s="1"/>
      <c r="H2680" s="1"/>
      <c r="I2680" s="16"/>
      <c r="J2680" s="16"/>
      <c r="K2680" s="20"/>
      <c r="L2680" s="24"/>
      <c r="M2680" s="19"/>
      <c r="N2680" s="19"/>
      <c r="O2680" s="19"/>
      <c r="P2680" s="1"/>
      <c r="Q2680" s="1"/>
      <c r="R2680" s="12"/>
      <c r="S2680" s="13"/>
      <c r="T2680" s="1"/>
      <c r="U2680" s="1"/>
      <c r="V2680" s="1"/>
    </row>
    <row r="2681" spans="1:22" x14ac:dyDescent="0.25">
      <c r="A2681" s="11"/>
      <c r="B2681" s="1"/>
      <c r="C2681" s="1"/>
      <c r="D2681" s="1"/>
      <c r="E2681" s="14"/>
      <c r="F2681" s="15"/>
      <c r="G2681" s="1"/>
      <c r="H2681" s="1"/>
      <c r="I2681" s="16"/>
      <c r="J2681" s="16"/>
      <c r="K2681" s="20"/>
      <c r="L2681" s="24"/>
      <c r="M2681" s="19"/>
      <c r="N2681" s="19"/>
      <c r="O2681" s="19"/>
      <c r="P2681" s="1"/>
      <c r="Q2681" s="1"/>
      <c r="R2681" s="12"/>
      <c r="S2681" s="13"/>
      <c r="T2681" s="1"/>
      <c r="U2681" s="1"/>
      <c r="V2681" s="1"/>
    </row>
    <row r="2682" spans="1:22" x14ac:dyDescent="0.25">
      <c r="A2682" s="11"/>
      <c r="B2682" s="1"/>
      <c r="C2682" s="1"/>
      <c r="D2682" s="1"/>
      <c r="E2682" s="14"/>
      <c r="F2682" s="15"/>
      <c r="G2682" s="1"/>
      <c r="H2682" s="1"/>
      <c r="I2682" s="16"/>
      <c r="J2682" s="16"/>
      <c r="K2682" s="20"/>
      <c r="L2682" s="24"/>
      <c r="M2682" s="19"/>
      <c r="N2682" s="19"/>
      <c r="O2682" s="19"/>
      <c r="P2682" s="1"/>
      <c r="Q2682" s="1"/>
      <c r="R2682" s="12"/>
      <c r="S2682" s="13"/>
      <c r="T2682" s="1"/>
      <c r="U2682" s="1"/>
      <c r="V2682" s="1"/>
    </row>
    <row r="2683" spans="1:22" x14ac:dyDescent="0.25">
      <c r="A2683" s="11"/>
      <c r="B2683" s="1"/>
      <c r="C2683" s="1"/>
      <c r="D2683" s="1"/>
      <c r="E2683" s="14"/>
      <c r="F2683" s="15"/>
      <c r="G2683" s="1"/>
      <c r="H2683" s="1"/>
      <c r="I2683" s="16"/>
      <c r="J2683" s="16"/>
      <c r="K2683" s="20"/>
      <c r="L2683" s="24"/>
      <c r="M2683" s="19"/>
      <c r="N2683" s="19"/>
      <c r="O2683" s="19"/>
      <c r="P2683" s="1"/>
      <c r="Q2683" s="1"/>
      <c r="R2683" s="12"/>
      <c r="S2683" s="13"/>
      <c r="T2683" s="1"/>
      <c r="U2683" s="1"/>
      <c r="V2683" s="1"/>
    </row>
    <row r="2684" spans="1:22" x14ac:dyDescent="0.25">
      <c r="A2684" s="11"/>
      <c r="B2684" s="1"/>
      <c r="C2684" s="1"/>
      <c r="D2684" s="1"/>
      <c r="E2684" s="14"/>
      <c r="F2684" s="15"/>
      <c r="G2684" s="1"/>
      <c r="H2684" s="1"/>
      <c r="I2684" s="16"/>
      <c r="J2684" s="16"/>
      <c r="K2684" s="20"/>
      <c r="L2684" s="24"/>
      <c r="M2684" s="19"/>
      <c r="N2684" s="19"/>
      <c r="O2684" s="19"/>
      <c r="P2684" s="1"/>
      <c r="Q2684" s="1"/>
      <c r="R2684" s="12"/>
      <c r="S2684" s="13"/>
      <c r="T2684" s="1"/>
      <c r="U2684" s="1"/>
      <c r="V2684" s="1"/>
    </row>
    <row r="2685" spans="1:22" x14ac:dyDescent="0.25">
      <c r="A2685" s="11"/>
      <c r="B2685" s="1"/>
      <c r="C2685" s="1"/>
      <c r="D2685" s="1"/>
      <c r="E2685" s="14"/>
      <c r="F2685" s="15"/>
      <c r="G2685" s="1"/>
      <c r="H2685" s="1"/>
      <c r="I2685" s="16"/>
      <c r="J2685" s="16"/>
      <c r="K2685" s="20"/>
      <c r="L2685" s="24"/>
      <c r="M2685" s="19"/>
      <c r="N2685" s="19"/>
      <c r="O2685" s="19"/>
      <c r="P2685" s="1"/>
      <c r="Q2685" s="1"/>
      <c r="R2685" s="12"/>
      <c r="S2685" s="13"/>
      <c r="T2685" s="1"/>
      <c r="U2685" s="1"/>
      <c r="V2685" s="1"/>
    </row>
    <row r="2686" spans="1:22" x14ac:dyDescent="0.25">
      <c r="A2686" s="11"/>
      <c r="B2686" s="1"/>
      <c r="C2686" s="1"/>
      <c r="D2686" s="1"/>
      <c r="E2686" s="14"/>
      <c r="F2686" s="15"/>
      <c r="G2686" s="1"/>
      <c r="H2686" s="1"/>
      <c r="I2686" s="16"/>
      <c r="J2686" s="16"/>
      <c r="K2686" s="20"/>
      <c r="L2686" s="24"/>
      <c r="M2686" s="19"/>
      <c r="N2686" s="19"/>
      <c r="O2686" s="19"/>
      <c r="P2686" s="1"/>
      <c r="Q2686" s="1"/>
      <c r="R2686" s="12"/>
      <c r="S2686" s="13"/>
      <c r="T2686" s="1"/>
      <c r="U2686" s="1"/>
      <c r="V2686" s="1"/>
    </row>
    <row r="2687" spans="1:22" x14ac:dyDescent="0.25">
      <c r="A2687" s="11"/>
      <c r="B2687" s="1"/>
      <c r="C2687" s="1"/>
      <c r="D2687" s="1"/>
      <c r="E2687" s="14"/>
      <c r="F2687" s="15"/>
      <c r="G2687" s="1"/>
      <c r="H2687" s="1"/>
      <c r="I2687" s="16"/>
      <c r="J2687" s="16"/>
      <c r="K2687" s="20"/>
      <c r="L2687" s="24"/>
      <c r="M2687" s="19"/>
      <c r="N2687" s="19"/>
      <c r="O2687" s="19"/>
      <c r="P2687" s="1"/>
      <c r="Q2687" s="1"/>
      <c r="R2687" s="12"/>
      <c r="S2687" s="13"/>
      <c r="T2687" s="1"/>
      <c r="U2687" s="1"/>
      <c r="V2687" s="1"/>
    </row>
    <row r="2688" spans="1:22" x14ac:dyDescent="0.25">
      <c r="A2688" s="11"/>
      <c r="B2688" s="1"/>
      <c r="C2688" s="1"/>
      <c r="D2688" s="1"/>
      <c r="E2688" s="14"/>
      <c r="F2688" s="15"/>
      <c r="G2688" s="1"/>
      <c r="H2688" s="1"/>
      <c r="I2688" s="16"/>
      <c r="J2688" s="16"/>
      <c r="K2688" s="20"/>
      <c r="L2688" s="24"/>
      <c r="M2688" s="19"/>
      <c r="N2688" s="19"/>
      <c r="O2688" s="19"/>
      <c r="P2688" s="1"/>
      <c r="Q2688" s="1"/>
      <c r="R2688" s="12"/>
      <c r="S2688" s="13"/>
      <c r="T2688" s="1"/>
      <c r="U2688" s="1"/>
      <c r="V2688" s="1"/>
    </row>
    <row r="2689" spans="1:22" x14ac:dyDescent="0.25">
      <c r="A2689" s="11"/>
      <c r="B2689" s="1"/>
      <c r="C2689" s="1"/>
      <c r="D2689" s="1"/>
      <c r="E2689" s="14"/>
      <c r="F2689" s="15"/>
      <c r="G2689" s="1"/>
      <c r="H2689" s="1"/>
      <c r="I2689" s="16"/>
      <c r="J2689" s="16"/>
      <c r="K2689" s="20"/>
      <c r="L2689" s="24"/>
      <c r="M2689" s="19"/>
      <c r="N2689" s="19"/>
      <c r="O2689" s="19"/>
      <c r="P2689" s="1"/>
      <c r="Q2689" s="1"/>
      <c r="R2689" s="12"/>
      <c r="S2689" s="13"/>
      <c r="T2689" s="1"/>
      <c r="U2689" s="1"/>
      <c r="V2689" s="1"/>
    </row>
    <row r="2690" spans="1:22" x14ac:dyDescent="0.25">
      <c r="A2690" s="11"/>
      <c r="B2690" s="1"/>
      <c r="C2690" s="1"/>
      <c r="D2690" s="1"/>
      <c r="E2690" s="14"/>
      <c r="F2690" s="15"/>
      <c r="G2690" s="1"/>
      <c r="H2690" s="1"/>
      <c r="I2690" s="16"/>
      <c r="J2690" s="16"/>
      <c r="K2690" s="20"/>
      <c r="L2690" s="24"/>
      <c r="M2690" s="19"/>
      <c r="N2690" s="19"/>
      <c r="O2690" s="19"/>
      <c r="P2690" s="1"/>
      <c r="Q2690" s="1"/>
      <c r="R2690" s="12"/>
      <c r="S2690" s="13"/>
      <c r="T2690" s="1"/>
      <c r="U2690" s="1"/>
      <c r="V2690" s="1"/>
    </row>
    <row r="2691" spans="1:22" x14ac:dyDescent="0.25">
      <c r="A2691" s="11"/>
      <c r="B2691" s="1"/>
      <c r="C2691" s="1"/>
      <c r="D2691" s="1"/>
      <c r="E2691" s="14"/>
      <c r="F2691" s="15"/>
      <c r="G2691" s="1"/>
      <c r="H2691" s="1"/>
      <c r="I2691" s="16"/>
      <c r="J2691" s="16"/>
      <c r="K2691" s="20"/>
      <c r="L2691" s="24"/>
      <c r="M2691" s="19"/>
      <c r="N2691" s="19"/>
      <c r="O2691" s="19"/>
      <c r="P2691" s="1"/>
      <c r="Q2691" s="1"/>
      <c r="R2691" s="12"/>
      <c r="S2691" s="13"/>
      <c r="T2691" s="1"/>
      <c r="U2691" s="1"/>
      <c r="V2691" s="1"/>
    </row>
    <row r="2692" spans="1:22" x14ac:dyDescent="0.25">
      <c r="A2692" s="11"/>
      <c r="B2692" s="1"/>
      <c r="C2692" s="1"/>
      <c r="D2692" s="1"/>
      <c r="E2692" s="14"/>
      <c r="F2692" s="15"/>
      <c r="G2692" s="1"/>
      <c r="H2692" s="1"/>
      <c r="I2692" s="16"/>
      <c r="J2692" s="16"/>
      <c r="K2692" s="20"/>
      <c r="L2692" s="24"/>
      <c r="M2692" s="19"/>
      <c r="N2692" s="19"/>
      <c r="O2692" s="19"/>
      <c r="P2692" s="1"/>
      <c r="Q2692" s="1"/>
      <c r="R2692" s="12"/>
      <c r="S2692" s="13"/>
      <c r="T2692" s="1"/>
      <c r="U2692" s="1"/>
      <c r="V2692" s="1"/>
    </row>
    <row r="2693" spans="1:22" x14ac:dyDescent="0.25">
      <c r="A2693" s="11"/>
      <c r="B2693" s="1"/>
      <c r="C2693" s="1"/>
      <c r="D2693" s="1"/>
      <c r="E2693" s="14"/>
      <c r="F2693" s="15"/>
      <c r="G2693" s="1"/>
      <c r="H2693" s="1"/>
      <c r="I2693" s="16"/>
      <c r="J2693" s="16"/>
      <c r="K2693" s="20"/>
      <c r="L2693" s="24"/>
      <c r="M2693" s="19"/>
      <c r="N2693" s="19"/>
      <c r="O2693" s="19"/>
      <c r="P2693" s="1"/>
      <c r="Q2693" s="1"/>
      <c r="R2693" s="12"/>
      <c r="S2693" s="13"/>
      <c r="T2693" s="1"/>
      <c r="U2693" s="1"/>
      <c r="V2693" s="1"/>
    </row>
    <row r="2694" spans="1:22" x14ac:dyDescent="0.25">
      <c r="A2694" s="11"/>
      <c r="B2694" s="1"/>
      <c r="C2694" s="1"/>
      <c r="D2694" s="1"/>
      <c r="E2694" s="14"/>
      <c r="F2694" s="15"/>
      <c r="G2694" s="1"/>
      <c r="H2694" s="1"/>
      <c r="I2694" s="16"/>
      <c r="J2694" s="16"/>
      <c r="K2694" s="20"/>
      <c r="L2694" s="24"/>
      <c r="M2694" s="19"/>
      <c r="N2694" s="19"/>
      <c r="O2694" s="19"/>
      <c r="P2694" s="1"/>
      <c r="Q2694" s="1"/>
      <c r="R2694" s="12"/>
      <c r="S2694" s="13"/>
      <c r="T2694" s="1"/>
      <c r="U2694" s="1"/>
      <c r="V2694" s="1"/>
    </row>
    <row r="2695" spans="1:22" x14ac:dyDescent="0.25">
      <c r="A2695" s="11"/>
      <c r="B2695" s="1"/>
      <c r="C2695" s="1"/>
      <c r="D2695" s="1"/>
      <c r="E2695" s="14"/>
      <c r="F2695" s="15"/>
      <c r="G2695" s="1"/>
      <c r="H2695" s="1"/>
      <c r="I2695" s="16"/>
      <c r="J2695" s="16"/>
      <c r="K2695" s="20"/>
      <c r="L2695" s="24"/>
      <c r="M2695" s="19"/>
      <c r="N2695" s="19"/>
      <c r="O2695" s="19"/>
      <c r="P2695" s="1"/>
      <c r="Q2695" s="1"/>
      <c r="R2695" s="12"/>
      <c r="S2695" s="13"/>
      <c r="T2695" s="1"/>
      <c r="U2695" s="1"/>
      <c r="V2695" s="1"/>
    </row>
    <row r="2696" spans="1:22" x14ac:dyDescent="0.25">
      <c r="A2696" s="11"/>
      <c r="B2696" s="1"/>
      <c r="C2696" s="1"/>
      <c r="D2696" s="1"/>
      <c r="E2696" s="14"/>
      <c r="F2696" s="15"/>
      <c r="G2696" s="1"/>
      <c r="H2696" s="1"/>
      <c r="I2696" s="16"/>
      <c r="J2696" s="16"/>
      <c r="K2696" s="20"/>
      <c r="L2696" s="24"/>
      <c r="M2696" s="19"/>
      <c r="N2696" s="19"/>
      <c r="O2696" s="19"/>
      <c r="P2696" s="1"/>
      <c r="Q2696" s="1"/>
      <c r="R2696" s="12"/>
      <c r="S2696" s="13"/>
      <c r="T2696" s="1"/>
      <c r="U2696" s="1"/>
      <c r="V2696" s="1"/>
    </row>
    <row r="2697" spans="1:22" x14ac:dyDescent="0.25">
      <c r="A2697" s="11"/>
      <c r="B2697" s="1"/>
      <c r="C2697" s="1"/>
      <c r="D2697" s="1"/>
      <c r="E2697" s="14"/>
      <c r="F2697" s="15"/>
      <c r="G2697" s="1"/>
      <c r="H2697" s="1"/>
      <c r="I2697" s="16"/>
      <c r="J2697" s="16"/>
      <c r="K2697" s="20"/>
      <c r="L2697" s="24"/>
      <c r="M2697" s="19"/>
      <c r="N2697" s="19"/>
      <c r="O2697" s="19"/>
      <c r="P2697" s="1"/>
      <c r="Q2697" s="1"/>
      <c r="R2697" s="12"/>
      <c r="S2697" s="13"/>
      <c r="T2697" s="1"/>
      <c r="U2697" s="1"/>
      <c r="V2697" s="1"/>
    </row>
    <row r="2698" spans="1:22" x14ac:dyDescent="0.25">
      <c r="A2698" s="11"/>
      <c r="B2698" s="1"/>
      <c r="C2698" s="1"/>
      <c r="D2698" s="1"/>
      <c r="E2698" s="14"/>
      <c r="F2698" s="15"/>
      <c r="G2698" s="1"/>
      <c r="H2698" s="1"/>
      <c r="I2698" s="16"/>
      <c r="J2698" s="16"/>
      <c r="K2698" s="20"/>
      <c r="L2698" s="24"/>
      <c r="M2698" s="19"/>
      <c r="N2698" s="19"/>
      <c r="O2698" s="19"/>
      <c r="P2698" s="1"/>
      <c r="Q2698" s="1"/>
      <c r="R2698" s="12"/>
      <c r="S2698" s="13"/>
      <c r="T2698" s="1"/>
      <c r="U2698" s="1"/>
      <c r="V2698" s="1"/>
    </row>
    <row r="2699" spans="1:22" x14ac:dyDescent="0.25">
      <c r="A2699" s="11"/>
      <c r="B2699" s="1"/>
      <c r="C2699" s="1"/>
      <c r="D2699" s="1"/>
      <c r="E2699" s="14"/>
      <c r="F2699" s="15"/>
      <c r="G2699" s="1"/>
      <c r="H2699" s="1"/>
      <c r="I2699" s="16"/>
      <c r="J2699" s="16"/>
      <c r="K2699" s="20"/>
      <c r="L2699" s="24"/>
      <c r="M2699" s="19"/>
      <c r="N2699" s="19"/>
      <c r="O2699" s="19"/>
      <c r="P2699" s="1"/>
      <c r="Q2699" s="1"/>
      <c r="R2699" s="12"/>
      <c r="S2699" s="13"/>
      <c r="T2699" s="1"/>
      <c r="U2699" s="1"/>
      <c r="V2699" s="1"/>
    </row>
    <row r="2700" spans="1:22" x14ac:dyDescent="0.25">
      <c r="A2700" s="11"/>
      <c r="B2700" s="1"/>
      <c r="C2700" s="1"/>
      <c r="D2700" s="1"/>
      <c r="E2700" s="14"/>
      <c r="F2700" s="15"/>
      <c r="G2700" s="1"/>
      <c r="H2700" s="1"/>
      <c r="I2700" s="16"/>
      <c r="J2700" s="16"/>
      <c r="K2700" s="20"/>
      <c r="L2700" s="24"/>
      <c r="M2700" s="19"/>
      <c r="N2700" s="19"/>
      <c r="O2700" s="19"/>
      <c r="P2700" s="1"/>
      <c r="Q2700" s="1"/>
      <c r="R2700" s="12"/>
      <c r="S2700" s="13"/>
      <c r="T2700" s="1"/>
      <c r="U2700" s="1"/>
      <c r="V2700" s="1"/>
    </row>
    <row r="2701" spans="1:22" x14ac:dyDescent="0.25">
      <c r="A2701" s="11"/>
      <c r="B2701" s="1"/>
      <c r="C2701" s="1"/>
      <c r="D2701" s="1"/>
      <c r="E2701" s="14"/>
      <c r="F2701" s="15"/>
      <c r="G2701" s="1"/>
      <c r="H2701" s="1"/>
      <c r="I2701" s="16"/>
      <c r="J2701" s="16"/>
      <c r="K2701" s="20"/>
      <c r="L2701" s="24"/>
      <c r="M2701" s="19"/>
      <c r="N2701" s="19"/>
      <c r="O2701" s="19"/>
      <c r="P2701" s="1"/>
      <c r="Q2701" s="1"/>
      <c r="R2701" s="12"/>
      <c r="S2701" s="13"/>
      <c r="T2701" s="1"/>
      <c r="U2701" s="1"/>
      <c r="V2701" s="1"/>
    </row>
    <row r="2702" spans="1:22" x14ac:dyDescent="0.25">
      <c r="A2702" s="11"/>
      <c r="B2702" s="1"/>
      <c r="C2702" s="1"/>
      <c r="D2702" s="1"/>
      <c r="E2702" s="14"/>
      <c r="F2702" s="15"/>
      <c r="G2702" s="1"/>
      <c r="H2702" s="1"/>
      <c r="I2702" s="16"/>
      <c r="J2702" s="16"/>
      <c r="K2702" s="20"/>
      <c r="L2702" s="24"/>
      <c r="M2702" s="19"/>
      <c r="N2702" s="19"/>
      <c r="O2702" s="19"/>
      <c r="P2702" s="1"/>
      <c r="Q2702" s="1"/>
      <c r="R2702" s="12"/>
      <c r="S2702" s="13"/>
      <c r="T2702" s="1"/>
      <c r="U2702" s="1"/>
      <c r="V2702" s="1"/>
    </row>
    <row r="2703" spans="1:22" x14ac:dyDescent="0.25">
      <c r="A2703" s="11"/>
      <c r="B2703" s="1"/>
      <c r="C2703" s="1"/>
      <c r="D2703" s="1"/>
      <c r="E2703" s="14"/>
      <c r="F2703" s="15"/>
      <c r="G2703" s="1"/>
      <c r="H2703" s="1"/>
      <c r="I2703" s="16"/>
      <c r="J2703" s="16"/>
      <c r="K2703" s="20"/>
      <c r="L2703" s="24"/>
      <c r="M2703" s="19"/>
      <c r="N2703" s="19"/>
      <c r="O2703" s="19"/>
      <c r="P2703" s="1"/>
      <c r="Q2703" s="1"/>
      <c r="R2703" s="12"/>
      <c r="S2703" s="13"/>
      <c r="T2703" s="1"/>
      <c r="U2703" s="1"/>
      <c r="V2703" s="1"/>
    </row>
    <row r="2704" spans="1:22" x14ac:dyDescent="0.25">
      <c r="A2704" s="11"/>
      <c r="B2704" s="1"/>
      <c r="C2704" s="1"/>
      <c r="D2704" s="1"/>
      <c r="E2704" s="14"/>
      <c r="F2704" s="15"/>
      <c r="G2704" s="1"/>
      <c r="H2704" s="1"/>
      <c r="I2704" s="16"/>
      <c r="J2704" s="16"/>
      <c r="K2704" s="20"/>
      <c r="L2704" s="24"/>
      <c r="M2704" s="19"/>
      <c r="N2704" s="19"/>
      <c r="O2704" s="19"/>
      <c r="P2704" s="1"/>
      <c r="Q2704" s="1"/>
      <c r="R2704" s="12"/>
      <c r="S2704" s="13"/>
      <c r="T2704" s="1"/>
      <c r="U2704" s="1"/>
      <c r="V2704" s="1"/>
    </row>
    <row r="2705" spans="1:22" x14ac:dyDescent="0.25">
      <c r="A2705" s="11"/>
      <c r="B2705" s="1"/>
      <c r="C2705" s="1"/>
      <c r="D2705" s="1"/>
      <c r="E2705" s="14"/>
      <c r="F2705" s="15"/>
      <c r="G2705" s="1"/>
      <c r="H2705" s="1"/>
      <c r="I2705" s="16"/>
      <c r="J2705" s="16"/>
      <c r="K2705" s="20"/>
      <c r="L2705" s="24"/>
      <c r="M2705" s="19"/>
      <c r="N2705" s="19"/>
      <c r="O2705" s="19"/>
      <c r="P2705" s="1"/>
      <c r="Q2705" s="1"/>
      <c r="R2705" s="12"/>
      <c r="S2705" s="13"/>
      <c r="T2705" s="1"/>
      <c r="U2705" s="1"/>
      <c r="V2705" s="1"/>
    </row>
    <row r="2706" spans="1:22" x14ac:dyDescent="0.25">
      <c r="A2706" s="11"/>
      <c r="B2706" s="1"/>
      <c r="C2706" s="1"/>
      <c r="D2706" s="1"/>
      <c r="E2706" s="14"/>
      <c r="F2706" s="15"/>
      <c r="G2706" s="1"/>
      <c r="H2706" s="1"/>
      <c r="I2706" s="16"/>
      <c r="J2706" s="16"/>
      <c r="K2706" s="20"/>
      <c r="L2706" s="24"/>
      <c r="M2706" s="19"/>
      <c r="N2706" s="19"/>
      <c r="O2706" s="19"/>
      <c r="P2706" s="1"/>
      <c r="Q2706" s="1"/>
      <c r="R2706" s="12"/>
      <c r="S2706" s="13"/>
      <c r="T2706" s="1"/>
      <c r="U2706" s="1"/>
      <c r="V2706" s="1"/>
    </row>
    <row r="2707" spans="1:22" x14ac:dyDescent="0.25">
      <c r="A2707" s="11"/>
      <c r="B2707" s="1"/>
      <c r="C2707" s="1"/>
      <c r="D2707" s="1"/>
      <c r="E2707" s="14"/>
      <c r="F2707" s="15"/>
      <c r="G2707" s="1"/>
      <c r="H2707" s="1"/>
      <c r="I2707" s="16"/>
      <c r="J2707" s="16"/>
      <c r="K2707" s="20"/>
      <c r="L2707" s="24"/>
      <c r="M2707" s="19"/>
      <c r="N2707" s="19"/>
      <c r="O2707" s="19"/>
      <c r="P2707" s="1"/>
      <c r="Q2707" s="1"/>
      <c r="R2707" s="12"/>
      <c r="S2707" s="13"/>
      <c r="T2707" s="1"/>
      <c r="U2707" s="1"/>
      <c r="V2707" s="1"/>
    </row>
    <row r="2708" spans="1:22" x14ac:dyDescent="0.25">
      <c r="A2708" s="11"/>
      <c r="B2708" s="1"/>
      <c r="C2708" s="1"/>
      <c r="D2708" s="1"/>
      <c r="E2708" s="14"/>
      <c r="F2708" s="15"/>
      <c r="G2708" s="1"/>
      <c r="H2708" s="1"/>
      <c r="I2708" s="16"/>
      <c r="J2708" s="16"/>
      <c r="K2708" s="20"/>
      <c r="L2708" s="24"/>
      <c r="M2708" s="19"/>
      <c r="N2708" s="19"/>
      <c r="O2708" s="19"/>
      <c r="P2708" s="1"/>
      <c r="Q2708" s="1"/>
      <c r="R2708" s="12"/>
      <c r="S2708" s="13"/>
      <c r="T2708" s="1"/>
      <c r="U2708" s="1"/>
      <c r="V2708" s="1"/>
    </row>
    <row r="2709" spans="1:22" x14ac:dyDescent="0.25">
      <c r="A2709" s="11"/>
      <c r="B2709" s="1"/>
      <c r="C2709" s="1"/>
      <c r="D2709" s="1"/>
      <c r="E2709" s="14"/>
      <c r="F2709" s="15"/>
      <c r="G2709" s="1"/>
      <c r="H2709" s="1"/>
      <c r="I2709" s="16"/>
      <c r="J2709" s="16"/>
      <c r="K2709" s="20"/>
      <c r="L2709" s="24"/>
      <c r="M2709" s="19"/>
      <c r="N2709" s="19"/>
      <c r="O2709" s="19"/>
      <c r="P2709" s="1"/>
      <c r="Q2709" s="1"/>
      <c r="R2709" s="12"/>
      <c r="S2709" s="13"/>
      <c r="T2709" s="1"/>
      <c r="U2709" s="1"/>
      <c r="V2709" s="1"/>
    </row>
    <row r="2710" spans="1:22" x14ac:dyDescent="0.25">
      <c r="A2710" s="11"/>
      <c r="B2710" s="1"/>
      <c r="C2710" s="1"/>
      <c r="D2710" s="1"/>
      <c r="E2710" s="14"/>
      <c r="F2710" s="15"/>
      <c r="G2710" s="1"/>
      <c r="H2710" s="1"/>
      <c r="I2710" s="16"/>
      <c r="J2710" s="16"/>
      <c r="K2710" s="20"/>
      <c r="L2710" s="24"/>
      <c r="M2710" s="19"/>
      <c r="N2710" s="19"/>
      <c r="O2710" s="19"/>
      <c r="P2710" s="1"/>
      <c r="Q2710" s="1"/>
      <c r="R2710" s="12"/>
      <c r="S2710" s="13"/>
      <c r="T2710" s="1"/>
      <c r="U2710" s="1"/>
      <c r="V2710" s="1"/>
    </row>
    <row r="2711" spans="1:22" x14ac:dyDescent="0.25">
      <c r="A2711" s="11"/>
      <c r="B2711" s="1"/>
      <c r="C2711" s="1"/>
      <c r="D2711" s="1"/>
      <c r="E2711" s="14"/>
      <c r="F2711" s="15"/>
      <c r="G2711" s="1"/>
      <c r="H2711" s="1"/>
      <c r="I2711" s="16"/>
      <c r="J2711" s="16"/>
      <c r="K2711" s="20"/>
      <c r="L2711" s="24"/>
      <c r="M2711" s="19"/>
      <c r="N2711" s="19"/>
      <c r="O2711" s="19"/>
      <c r="P2711" s="1"/>
      <c r="Q2711" s="1"/>
      <c r="R2711" s="12"/>
      <c r="S2711" s="13"/>
      <c r="T2711" s="1"/>
      <c r="U2711" s="1"/>
      <c r="V2711" s="1"/>
    </row>
    <row r="2712" spans="1:22" x14ac:dyDescent="0.25">
      <c r="A2712" s="11"/>
      <c r="B2712" s="1"/>
      <c r="C2712" s="1"/>
      <c r="D2712" s="1"/>
      <c r="E2712" s="14"/>
      <c r="F2712" s="15"/>
      <c r="G2712" s="1"/>
      <c r="H2712" s="1"/>
      <c r="I2712" s="16"/>
      <c r="J2712" s="16"/>
      <c r="K2712" s="20"/>
      <c r="L2712" s="24"/>
      <c r="M2712" s="19"/>
      <c r="N2712" s="19"/>
      <c r="O2712" s="19"/>
      <c r="P2712" s="1"/>
      <c r="Q2712" s="1"/>
      <c r="R2712" s="12"/>
      <c r="S2712" s="13"/>
      <c r="T2712" s="1"/>
      <c r="U2712" s="1"/>
      <c r="V2712" s="1"/>
    </row>
    <row r="2713" spans="1:22" x14ac:dyDescent="0.25">
      <c r="A2713" s="11"/>
      <c r="B2713" s="1"/>
      <c r="C2713" s="1"/>
      <c r="D2713" s="1"/>
      <c r="E2713" s="14"/>
      <c r="F2713" s="15"/>
      <c r="G2713" s="1"/>
      <c r="H2713" s="1"/>
      <c r="I2713" s="16"/>
      <c r="J2713" s="16"/>
      <c r="K2713" s="20"/>
      <c r="L2713" s="24"/>
      <c r="M2713" s="19"/>
      <c r="N2713" s="19"/>
      <c r="O2713" s="19"/>
      <c r="P2713" s="1"/>
      <c r="Q2713" s="1"/>
      <c r="R2713" s="12"/>
      <c r="S2713" s="13"/>
      <c r="T2713" s="1"/>
      <c r="U2713" s="1"/>
      <c r="V2713" s="1"/>
    </row>
    <row r="2714" spans="1:22" x14ac:dyDescent="0.25">
      <c r="A2714" s="11"/>
      <c r="B2714" s="1"/>
      <c r="C2714" s="1"/>
      <c r="D2714" s="1"/>
      <c r="E2714" s="14"/>
      <c r="F2714" s="15"/>
      <c r="G2714" s="1"/>
      <c r="H2714" s="1"/>
      <c r="I2714" s="16"/>
      <c r="J2714" s="16"/>
      <c r="K2714" s="20"/>
      <c r="L2714" s="24"/>
      <c r="M2714" s="19"/>
      <c r="N2714" s="19"/>
      <c r="O2714" s="19"/>
      <c r="P2714" s="1"/>
      <c r="Q2714" s="1"/>
      <c r="R2714" s="12"/>
      <c r="S2714" s="13"/>
      <c r="T2714" s="1"/>
      <c r="U2714" s="1"/>
      <c r="V2714" s="1"/>
    </row>
    <row r="2715" spans="1:22" x14ac:dyDescent="0.25">
      <c r="A2715" s="11"/>
      <c r="B2715" s="1"/>
      <c r="C2715" s="1"/>
      <c r="D2715" s="1"/>
      <c r="E2715" s="14"/>
      <c r="F2715" s="15"/>
      <c r="G2715" s="1"/>
      <c r="H2715" s="1"/>
      <c r="I2715" s="16"/>
      <c r="J2715" s="16"/>
      <c r="K2715" s="20"/>
      <c r="L2715" s="24"/>
      <c r="M2715" s="19"/>
      <c r="N2715" s="19"/>
      <c r="O2715" s="19"/>
      <c r="P2715" s="1"/>
      <c r="Q2715" s="1"/>
      <c r="R2715" s="12"/>
      <c r="S2715" s="13"/>
      <c r="T2715" s="1"/>
      <c r="U2715" s="1"/>
      <c r="V2715" s="1"/>
    </row>
    <row r="2716" spans="1:22" x14ac:dyDescent="0.25">
      <c r="A2716" s="11"/>
      <c r="B2716" s="1"/>
      <c r="C2716" s="1"/>
      <c r="D2716" s="1"/>
      <c r="E2716" s="14"/>
      <c r="F2716" s="15"/>
      <c r="G2716" s="1"/>
      <c r="H2716" s="1"/>
      <c r="I2716" s="16"/>
      <c r="J2716" s="16"/>
      <c r="K2716" s="20"/>
      <c r="L2716" s="24"/>
      <c r="M2716" s="19"/>
      <c r="N2716" s="19"/>
      <c r="O2716" s="19"/>
      <c r="P2716" s="1"/>
      <c r="Q2716" s="1"/>
      <c r="R2716" s="12"/>
      <c r="S2716" s="13"/>
      <c r="T2716" s="1"/>
      <c r="U2716" s="1"/>
      <c r="V2716" s="1"/>
    </row>
    <row r="2717" spans="1:22" x14ac:dyDescent="0.25">
      <c r="A2717" s="11"/>
      <c r="B2717" s="1"/>
      <c r="C2717" s="1"/>
      <c r="D2717" s="1"/>
      <c r="E2717" s="14"/>
      <c r="F2717" s="15"/>
      <c r="G2717" s="1"/>
      <c r="H2717" s="1"/>
      <c r="I2717" s="16"/>
      <c r="J2717" s="16"/>
      <c r="K2717" s="20"/>
      <c r="L2717" s="24"/>
      <c r="M2717" s="19"/>
      <c r="N2717" s="19"/>
      <c r="O2717" s="19"/>
      <c r="P2717" s="1"/>
      <c r="Q2717" s="1"/>
      <c r="R2717" s="12"/>
      <c r="S2717" s="13"/>
      <c r="T2717" s="1"/>
      <c r="U2717" s="1"/>
      <c r="V2717" s="1"/>
    </row>
    <row r="2718" spans="1:22" x14ac:dyDescent="0.25">
      <c r="A2718" s="11"/>
      <c r="B2718" s="1"/>
      <c r="C2718" s="1"/>
      <c r="D2718" s="1"/>
      <c r="E2718" s="14"/>
      <c r="F2718" s="15"/>
      <c r="G2718" s="1"/>
      <c r="H2718" s="1"/>
      <c r="I2718" s="16"/>
      <c r="J2718" s="16"/>
      <c r="K2718" s="20"/>
      <c r="L2718" s="24"/>
      <c r="M2718" s="19"/>
      <c r="N2718" s="19"/>
      <c r="O2718" s="19"/>
      <c r="P2718" s="1"/>
      <c r="Q2718" s="1"/>
      <c r="R2718" s="12"/>
      <c r="S2718" s="13"/>
      <c r="T2718" s="1"/>
      <c r="U2718" s="1"/>
      <c r="V2718" s="1"/>
    </row>
    <row r="2719" spans="1:22" x14ac:dyDescent="0.25">
      <c r="A2719" s="11"/>
      <c r="B2719" s="1"/>
      <c r="C2719" s="1"/>
      <c r="D2719" s="1"/>
      <c r="E2719" s="14"/>
      <c r="F2719" s="15"/>
      <c r="G2719" s="1"/>
      <c r="H2719" s="1"/>
      <c r="I2719" s="16"/>
      <c r="J2719" s="16"/>
      <c r="K2719" s="20"/>
      <c r="L2719" s="24"/>
      <c r="M2719" s="19"/>
      <c r="N2719" s="19"/>
      <c r="O2719" s="19"/>
      <c r="P2719" s="1"/>
      <c r="Q2719" s="1"/>
      <c r="R2719" s="12"/>
      <c r="S2719" s="13"/>
      <c r="T2719" s="1"/>
      <c r="U2719" s="1"/>
      <c r="V2719" s="1"/>
    </row>
    <row r="2720" spans="1:22" x14ac:dyDescent="0.25">
      <c r="A2720" s="11"/>
      <c r="B2720" s="1"/>
      <c r="C2720" s="1"/>
      <c r="D2720" s="1"/>
      <c r="E2720" s="14"/>
      <c r="F2720" s="15"/>
      <c r="G2720" s="1"/>
      <c r="H2720" s="1"/>
      <c r="I2720" s="16"/>
      <c r="J2720" s="16"/>
      <c r="K2720" s="20"/>
      <c r="L2720" s="24"/>
      <c r="M2720" s="19"/>
      <c r="N2720" s="19"/>
      <c r="O2720" s="19"/>
      <c r="P2720" s="1"/>
      <c r="Q2720" s="1"/>
      <c r="R2720" s="12"/>
      <c r="S2720" s="13"/>
      <c r="T2720" s="1"/>
      <c r="U2720" s="1"/>
      <c r="V2720" s="1"/>
    </row>
    <row r="2721" spans="1:22" x14ac:dyDescent="0.25">
      <c r="A2721" s="11"/>
      <c r="B2721" s="1"/>
      <c r="C2721" s="1"/>
      <c r="D2721" s="1"/>
      <c r="E2721" s="14"/>
      <c r="F2721" s="15"/>
      <c r="G2721" s="1"/>
      <c r="H2721" s="1"/>
      <c r="I2721" s="16"/>
      <c r="J2721" s="16"/>
      <c r="K2721" s="20"/>
      <c r="L2721" s="24"/>
      <c r="M2721" s="19"/>
      <c r="N2721" s="19"/>
      <c r="O2721" s="19"/>
      <c r="P2721" s="1"/>
      <c r="Q2721" s="1"/>
      <c r="R2721" s="12"/>
      <c r="S2721" s="13"/>
      <c r="T2721" s="1"/>
      <c r="U2721" s="1"/>
      <c r="V2721" s="1"/>
    </row>
    <row r="2722" spans="1:22" x14ac:dyDescent="0.25">
      <c r="A2722" s="11"/>
      <c r="B2722" s="1"/>
      <c r="C2722" s="1"/>
      <c r="D2722" s="1"/>
      <c r="E2722" s="14"/>
      <c r="F2722" s="15"/>
      <c r="G2722" s="1"/>
      <c r="H2722" s="1"/>
      <c r="I2722" s="16"/>
      <c r="J2722" s="16"/>
      <c r="K2722" s="20"/>
      <c r="L2722" s="24"/>
      <c r="M2722" s="19"/>
      <c r="N2722" s="19"/>
      <c r="O2722" s="19"/>
      <c r="P2722" s="1"/>
      <c r="Q2722" s="1"/>
      <c r="R2722" s="12"/>
      <c r="S2722" s="13"/>
      <c r="T2722" s="1"/>
      <c r="U2722" s="1"/>
      <c r="V2722" s="1"/>
    </row>
    <row r="2723" spans="1:22" x14ac:dyDescent="0.25">
      <c r="A2723" s="11"/>
      <c r="B2723" s="1"/>
      <c r="C2723" s="1"/>
      <c r="D2723" s="1"/>
      <c r="E2723" s="14"/>
      <c r="F2723" s="15"/>
      <c r="G2723" s="1"/>
      <c r="H2723" s="1"/>
      <c r="I2723" s="16"/>
      <c r="J2723" s="16"/>
      <c r="K2723" s="20"/>
      <c r="L2723" s="24"/>
      <c r="M2723" s="19"/>
      <c r="N2723" s="19"/>
      <c r="O2723" s="19"/>
      <c r="P2723" s="1"/>
      <c r="Q2723" s="1"/>
      <c r="R2723" s="12"/>
      <c r="S2723" s="13"/>
      <c r="T2723" s="1"/>
      <c r="U2723" s="1"/>
      <c r="V2723" s="1"/>
    </row>
    <row r="2724" spans="1:22" x14ac:dyDescent="0.25">
      <c r="A2724" s="11"/>
      <c r="B2724" s="1"/>
      <c r="C2724" s="1"/>
      <c r="D2724" s="1"/>
      <c r="E2724" s="14"/>
      <c r="F2724" s="15"/>
      <c r="G2724" s="1"/>
      <c r="H2724" s="1"/>
      <c r="I2724" s="16"/>
      <c r="J2724" s="16"/>
      <c r="K2724" s="20"/>
      <c r="L2724" s="24"/>
      <c r="M2724" s="19"/>
      <c r="N2724" s="19"/>
      <c r="O2724" s="19"/>
      <c r="P2724" s="1"/>
      <c r="Q2724" s="1"/>
      <c r="R2724" s="12"/>
      <c r="S2724" s="13"/>
      <c r="T2724" s="1"/>
      <c r="U2724" s="1"/>
      <c r="V2724" s="1"/>
    </row>
    <row r="2725" spans="1:22" x14ac:dyDescent="0.25">
      <c r="A2725" s="11"/>
      <c r="B2725" s="1"/>
      <c r="C2725" s="1"/>
      <c r="D2725" s="1"/>
      <c r="E2725" s="14"/>
      <c r="F2725" s="15"/>
      <c r="G2725" s="1"/>
      <c r="H2725" s="1"/>
      <c r="I2725" s="16"/>
      <c r="J2725" s="16"/>
      <c r="K2725" s="20"/>
      <c r="L2725" s="24"/>
      <c r="M2725" s="19"/>
      <c r="N2725" s="19"/>
      <c r="O2725" s="19"/>
      <c r="P2725" s="1"/>
      <c r="Q2725" s="1"/>
      <c r="R2725" s="12"/>
      <c r="S2725" s="13"/>
      <c r="T2725" s="1"/>
      <c r="U2725" s="1"/>
      <c r="V2725" s="1"/>
    </row>
    <row r="2726" spans="1:22" x14ac:dyDescent="0.25">
      <c r="A2726" s="11"/>
      <c r="B2726" s="1"/>
      <c r="C2726" s="1"/>
      <c r="D2726" s="1"/>
      <c r="E2726" s="14"/>
      <c r="F2726" s="15"/>
      <c r="G2726" s="1"/>
      <c r="H2726" s="1"/>
      <c r="I2726" s="16"/>
      <c r="J2726" s="16"/>
      <c r="K2726" s="20"/>
      <c r="L2726" s="24"/>
      <c r="M2726" s="19"/>
      <c r="N2726" s="19"/>
      <c r="O2726" s="19"/>
      <c r="P2726" s="1"/>
      <c r="Q2726" s="1"/>
      <c r="R2726" s="12"/>
      <c r="S2726" s="13"/>
      <c r="T2726" s="1"/>
      <c r="U2726" s="1"/>
      <c r="V2726" s="1"/>
    </row>
    <row r="2727" spans="1:22" x14ac:dyDescent="0.25">
      <c r="A2727" s="11"/>
      <c r="B2727" s="1"/>
      <c r="C2727" s="1"/>
      <c r="D2727" s="1"/>
      <c r="E2727" s="14"/>
      <c r="F2727" s="15"/>
      <c r="G2727" s="1"/>
      <c r="H2727" s="1"/>
      <c r="I2727" s="16"/>
      <c r="J2727" s="16"/>
      <c r="K2727" s="20"/>
      <c r="L2727" s="24"/>
      <c r="M2727" s="19"/>
      <c r="N2727" s="19"/>
      <c r="O2727" s="19"/>
      <c r="P2727" s="1"/>
      <c r="Q2727" s="1"/>
      <c r="R2727" s="12"/>
      <c r="S2727" s="13"/>
      <c r="T2727" s="1"/>
      <c r="U2727" s="1"/>
      <c r="V2727" s="1"/>
    </row>
    <row r="2728" spans="1:22" x14ac:dyDescent="0.25">
      <c r="A2728" s="11"/>
      <c r="B2728" s="1"/>
      <c r="C2728" s="1"/>
      <c r="D2728" s="1"/>
      <c r="E2728" s="14"/>
      <c r="F2728" s="15"/>
      <c r="G2728" s="1"/>
      <c r="H2728" s="1"/>
      <c r="I2728" s="16"/>
      <c r="J2728" s="16"/>
      <c r="K2728" s="20"/>
      <c r="L2728" s="24"/>
      <c r="M2728" s="19"/>
      <c r="N2728" s="19"/>
      <c r="O2728" s="19"/>
      <c r="P2728" s="1"/>
      <c r="Q2728" s="1"/>
      <c r="R2728" s="12"/>
      <c r="S2728" s="13"/>
      <c r="T2728" s="1"/>
      <c r="U2728" s="1"/>
      <c r="V2728" s="1"/>
    </row>
    <row r="2729" spans="1:22" x14ac:dyDescent="0.25">
      <c r="A2729" s="11"/>
      <c r="B2729" s="1"/>
      <c r="C2729" s="1"/>
      <c r="D2729" s="1"/>
      <c r="E2729" s="14"/>
      <c r="F2729" s="15"/>
      <c r="G2729" s="1"/>
      <c r="H2729" s="1"/>
      <c r="I2729" s="16"/>
      <c r="J2729" s="16"/>
      <c r="K2729" s="20"/>
      <c r="L2729" s="24"/>
      <c r="M2729" s="19"/>
      <c r="N2729" s="19"/>
      <c r="O2729" s="19"/>
      <c r="P2729" s="1"/>
      <c r="Q2729" s="1"/>
      <c r="R2729" s="12"/>
      <c r="S2729" s="13"/>
      <c r="T2729" s="1"/>
      <c r="U2729" s="1"/>
      <c r="V2729" s="1"/>
    </row>
    <row r="2730" spans="1:22" x14ac:dyDescent="0.25">
      <c r="A2730" s="11"/>
      <c r="B2730" s="1"/>
      <c r="C2730" s="1"/>
      <c r="D2730" s="1"/>
      <c r="E2730" s="14"/>
      <c r="F2730" s="15"/>
      <c r="G2730" s="1"/>
      <c r="H2730" s="1"/>
      <c r="I2730" s="16"/>
      <c r="J2730" s="16"/>
      <c r="K2730" s="20"/>
      <c r="L2730" s="24"/>
      <c r="M2730" s="19"/>
      <c r="N2730" s="19"/>
      <c r="O2730" s="19"/>
      <c r="P2730" s="1"/>
      <c r="Q2730" s="1"/>
      <c r="R2730" s="12"/>
      <c r="S2730" s="13"/>
      <c r="T2730" s="1"/>
      <c r="U2730" s="1"/>
      <c r="V2730" s="1"/>
    </row>
    <row r="2731" spans="1:22" x14ac:dyDescent="0.25">
      <c r="A2731" s="11"/>
      <c r="B2731" s="1"/>
      <c r="C2731" s="1"/>
      <c r="D2731" s="1"/>
      <c r="E2731" s="14"/>
      <c r="F2731" s="15"/>
      <c r="G2731" s="1"/>
      <c r="H2731" s="1"/>
      <c r="I2731" s="16"/>
      <c r="J2731" s="16"/>
      <c r="K2731" s="20"/>
      <c r="L2731" s="24"/>
      <c r="M2731" s="19"/>
      <c r="N2731" s="19"/>
      <c r="O2731" s="19"/>
      <c r="P2731" s="1"/>
      <c r="Q2731" s="1"/>
      <c r="R2731" s="12"/>
      <c r="S2731" s="13"/>
      <c r="T2731" s="1"/>
      <c r="U2731" s="1"/>
      <c r="V2731" s="1"/>
    </row>
    <row r="2732" spans="1:22" x14ac:dyDescent="0.25">
      <c r="A2732" s="11"/>
      <c r="B2732" s="1"/>
      <c r="C2732" s="1"/>
      <c r="D2732" s="1"/>
      <c r="E2732" s="14"/>
      <c r="F2732" s="15"/>
      <c r="G2732" s="1"/>
      <c r="H2732" s="1"/>
      <c r="I2732" s="16"/>
      <c r="J2732" s="16"/>
      <c r="K2732" s="20"/>
      <c r="L2732" s="24"/>
      <c r="M2732" s="19"/>
      <c r="N2732" s="19"/>
      <c r="O2732" s="19"/>
      <c r="P2732" s="1"/>
      <c r="Q2732" s="1"/>
      <c r="R2732" s="12"/>
      <c r="S2732" s="13"/>
      <c r="T2732" s="1"/>
      <c r="U2732" s="1"/>
      <c r="V2732" s="1"/>
    </row>
    <row r="2733" spans="1:22" x14ac:dyDescent="0.25">
      <c r="A2733" s="11"/>
      <c r="B2733" s="1"/>
      <c r="C2733" s="1"/>
      <c r="D2733" s="1"/>
      <c r="E2733" s="14"/>
      <c r="F2733" s="15"/>
      <c r="G2733" s="1"/>
      <c r="H2733" s="1"/>
      <c r="I2733" s="16"/>
      <c r="J2733" s="16"/>
      <c r="K2733" s="20"/>
      <c r="L2733" s="24"/>
      <c r="M2733" s="19"/>
      <c r="N2733" s="19"/>
      <c r="O2733" s="19"/>
      <c r="P2733" s="1"/>
      <c r="Q2733" s="1"/>
      <c r="R2733" s="12"/>
      <c r="S2733" s="13"/>
      <c r="T2733" s="1"/>
      <c r="U2733" s="1"/>
      <c r="V2733" s="1"/>
    </row>
    <row r="2734" spans="1:22" x14ac:dyDescent="0.25">
      <c r="A2734" s="11"/>
      <c r="B2734" s="1"/>
      <c r="C2734" s="1"/>
      <c r="D2734" s="1"/>
      <c r="E2734" s="14"/>
      <c r="F2734" s="15"/>
      <c r="G2734" s="1"/>
      <c r="H2734" s="1"/>
      <c r="I2734" s="16"/>
      <c r="J2734" s="16"/>
      <c r="K2734" s="20"/>
      <c r="L2734" s="24"/>
      <c r="M2734" s="19"/>
      <c r="N2734" s="19"/>
      <c r="O2734" s="19"/>
      <c r="P2734" s="1"/>
      <c r="Q2734" s="1"/>
      <c r="R2734" s="12"/>
      <c r="S2734" s="13"/>
      <c r="T2734" s="1"/>
      <c r="U2734" s="1"/>
      <c r="V2734" s="1"/>
    </row>
    <row r="2735" spans="1:22" x14ac:dyDescent="0.25">
      <c r="A2735" s="11"/>
      <c r="B2735" s="1"/>
      <c r="C2735" s="1"/>
      <c r="D2735" s="1"/>
      <c r="E2735" s="14"/>
      <c r="F2735" s="15"/>
      <c r="G2735" s="1"/>
      <c r="H2735" s="1"/>
      <c r="I2735" s="16"/>
      <c r="J2735" s="16"/>
      <c r="K2735" s="20"/>
      <c r="L2735" s="24"/>
      <c r="M2735" s="19"/>
      <c r="N2735" s="19"/>
      <c r="O2735" s="19"/>
      <c r="P2735" s="1"/>
      <c r="Q2735" s="1"/>
      <c r="R2735" s="12"/>
      <c r="S2735" s="13"/>
      <c r="T2735" s="1"/>
      <c r="U2735" s="1"/>
      <c r="V2735" s="1"/>
    </row>
    <row r="2736" spans="1:22" x14ac:dyDescent="0.25">
      <c r="A2736" s="11"/>
      <c r="B2736" s="1"/>
      <c r="C2736" s="1"/>
      <c r="D2736" s="1"/>
      <c r="E2736" s="14"/>
      <c r="F2736" s="15"/>
      <c r="G2736" s="1"/>
      <c r="H2736" s="1"/>
      <c r="I2736" s="16"/>
      <c r="J2736" s="16"/>
      <c r="K2736" s="20"/>
      <c r="L2736" s="24"/>
      <c r="M2736" s="19"/>
      <c r="N2736" s="19"/>
      <c r="O2736" s="19"/>
      <c r="P2736" s="1"/>
      <c r="Q2736" s="1"/>
      <c r="R2736" s="12"/>
      <c r="S2736" s="13"/>
      <c r="T2736" s="1"/>
      <c r="U2736" s="1"/>
      <c r="V2736" s="1"/>
    </row>
    <row r="2737" spans="1:22" x14ac:dyDescent="0.25">
      <c r="A2737" s="11"/>
      <c r="B2737" s="1"/>
      <c r="C2737" s="1"/>
      <c r="D2737" s="1"/>
      <c r="E2737" s="14"/>
      <c r="F2737" s="15"/>
      <c r="G2737" s="1"/>
      <c r="H2737" s="1"/>
      <c r="I2737" s="16"/>
      <c r="J2737" s="16"/>
      <c r="K2737" s="20"/>
      <c r="L2737" s="24"/>
      <c r="M2737" s="19"/>
      <c r="N2737" s="19"/>
      <c r="O2737" s="19"/>
      <c r="P2737" s="1"/>
      <c r="Q2737" s="1"/>
      <c r="R2737" s="12"/>
      <c r="S2737" s="13"/>
      <c r="T2737" s="1"/>
      <c r="U2737" s="1"/>
      <c r="V2737" s="1"/>
    </row>
    <row r="2738" spans="1:22" x14ac:dyDescent="0.25">
      <c r="A2738" s="11"/>
      <c r="B2738" s="1"/>
      <c r="C2738" s="1"/>
      <c r="D2738" s="1"/>
      <c r="E2738" s="14"/>
      <c r="F2738" s="15"/>
      <c r="G2738" s="1"/>
      <c r="H2738" s="1"/>
      <c r="I2738" s="16"/>
      <c r="J2738" s="16"/>
      <c r="K2738" s="20"/>
      <c r="L2738" s="24"/>
      <c r="M2738" s="19"/>
      <c r="N2738" s="19"/>
      <c r="O2738" s="19"/>
      <c r="P2738" s="1"/>
      <c r="Q2738" s="1"/>
      <c r="R2738" s="12"/>
      <c r="S2738" s="13"/>
      <c r="T2738" s="1"/>
      <c r="U2738" s="1"/>
      <c r="V2738" s="1"/>
    </row>
    <row r="2739" spans="1:22" x14ac:dyDescent="0.25">
      <c r="A2739" s="11"/>
      <c r="B2739" s="1"/>
      <c r="C2739" s="1"/>
      <c r="D2739" s="1"/>
      <c r="E2739" s="14"/>
      <c r="F2739" s="15"/>
      <c r="G2739" s="1"/>
      <c r="H2739" s="1"/>
      <c r="I2739" s="16"/>
      <c r="J2739" s="16"/>
      <c r="K2739" s="20"/>
      <c r="L2739" s="24"/>
      <c r="M2739" s="19"/>
      <c r="N2739" s="19"/>
      <c r="O2739" s="19"/>
      <c r="P2739" s="1"/>
      <c r="Q2739" s="1"/>
      <c r="R2739" s="12"/>
      <c r="S2739" s="13"/>
      <c r="T2739" s="1"/>
      <c r="U2739" s="1"/>
      <c r="V2739" s="1"/>
    </row>
    <row r="2740" spans="1:22" x14ac:dyDescent="0.25">
      <c r="A2740" s="11"/>
      <c r="B2740" s="1"/>
      <c r="C2740" s="1"/>
      <c r="D2740" s="1"/>
      <c r="E2740" s="14"/>
      <c r="F2740" s="15"/>
      <c r="G2740" s="1"/>
      <c r="H2740" s="1"/>
      <c r="I2740" s="16"/>
      <c r="J2740" s="16"/>
      <c r="K2740" s="20"/>
      <c r="L2740" s="24"/>
      <c r="M2740" s="19"/>
      <c r="N2740" s="19"/>
      <c r="O2740" s="19"/>
      <c r="P2740" s="1"/>
      <c r="Q2740" s="1"/>
      <c r="R2740" s="12"/>
      <c r="S2740" s="13"/>
      <c r="T2740" s="1"/>
      <c r="U2740" s="1"/>
      <c r="V2740" s="1"/>
    </row>
    <row r="2741" spans="1:22" x14ac:dyDescent="0.25">
      <c r="A2741" s="11"/>
      <c r="B2741" s="1"/>
      <c r="C2741" s="1"/>
      <c r="D2741" s="1"/>
      <c r="E2741" s="14"/>
      <c r="F2741" s="15"/>
      <c r="G2741" s="1"/>
      <c r="H2741" s="1"/>
      <c r="I2741" s="16"/>
      <c r="J2741" s="16"/>
      <c r="K2741" s="20"/>
      <c r="L2741" s="24"/>
      <c r="M2741" s="19"/>
      <c r="N2741" s="19"/>
      <c r="O2741" s="19"/>
      <c r="P2741" s="1"/>
      <c r="Q2741" s="1"/>
      <c r="R2741" s="12"/>
      <c r="S2741" s="13"/>
      <c r="T2741" s="1"/>
      <c r="U2741" s="1"/>
      <c r="V2741" s="1"/>
    </row>
    <row r="2742" spans="1:22" x14ac:dyDescent="0.25">
      <c r="A2742" s="11"/>
      <c r="B2742" s="1"/>
      <c r="C2742" s="1"/>
      <c r="D2742" s="1"/>
      <c r="E2742" s="14"/>
      <c r="F2742" s="15"/>
      <c r="G2742" s="1"/>
      <c r="H2742" s="1"/>
      <c r="I2742" s="16"/>
      <c r="J2742" s="16"/>
      <c r="K2742" s="20"/>
      <c r="L2742" s="24"/>
      <c r="M2742" s="19"/>
      <c r="N2742" s="19"/>
      <c r="O2742" s="19"/>
      <c r="P2742" s="1"/>
      <c r="Q2742" s="1"/>
      <c r="R2742" s="12"/>
      <c r="S2742" s="13"/>
      <c r="T2742" s="1"/>
      <c r="U2742" s="1"/>
      <c r="V2742" s="1"/>
    </row>
    <row r="2743" spans="1:22" x14ac:dyDescent="0.25">
      <c r="A2743" s="11"/>
      <c r="B2743" s="1"/>
      <c r="C2743" s="1"/>
      <c r="D2743" s="1"/>
      <c r="E2743" s="14"/>
      <c r="F2743" s="15"/>
      <c r="G2743" s="1"/>
      <c r="H2743" s="1"/>
      <c r="I2743" s="16"/>
      <c r="J2743" s="16"/>
      <c r="K2743" s="20"/>
      <c r="L2743" s="24"/>
      <c r="M2743" s="19"/>
      <c r="N2743" s="19"/>
      <c r="O2743" s="19"/>
      <c r="P2743" s="1"/>
      <c r="Q2743" s="1"/>
      <c r="R2743" s="12"/>
      <c r="S2743" s="13"/>
      <c r="T2743" s="1"/>
      <c r="U2743" s="1"/>
      <c r="V2743" s="1"/>
    </row>
    <row r="2744" spans="1:22" x14ac:dyDescent="0.25">
      <c r="A2744" s="11"/>
      <c r="B2744" s="1"/>
      <c r="C2744" s="1"/>
      <c r="D2744" s="1"/>
      <c r="E2744" s="14"/>
      <c r="F2744" s="15"/>
      <c r="G2744" s="1"/>
      <c r="H2744" s="1"/>
      <c r="I2744" s="16"/>
      <c r="J2744" s="16"/>
      <c r="K2744" s="20"/>
      <c r="L2744" s="24"/>
      <c r="M2744" s="19"/>
      <c r="N2744" s="19"/>
      <c r="O2744" s="19"/>
      <c r="P2744" s="1"/>
      <c r="Q2744" s="1"/>
      <c r="R2744" s="12"/>
      <c r="S2744" s="13"/>
      <c r="T2744" s="1"/>
      <c r="U2744" s="1"/>
      <c r="V2744" s="1"/>
    </row>
    <row r="2745" spans="1:22" x14ac:dyDescent="0.25">
      <c r="A2745" s="11"/>
      <c r="B2745" s="1"/>
      <c r="C2745" s="1"/>
      <c r="D2745" s="1"/>
      <c r="E2745" s="14"/>
      <c r="F2745" s="15"/>
      <c r="G2745" s="1"/>
      <c r="H2745" s="1"/>
      <c r="I2745" s="16"/>
      <c r="J2745" s="16"/>
      <c r="K2745" s="20"/>
      <c r="L2745" s="24"/>
      <c r="M2745" s="19"/>
      <c r="N2745" s="19"/>
      <c r="O2745" s="19"/>
      <c r="P2745" s="1"/>
      <c r="Q2745" s="1"/>
      <c r="R2745" s="12"/>
      <c r="S2745" s="13"/>
      <c r="T2745" s="1"/>
      <c r="U2745" s="1"/>
      <c r="V2745" s="1"/>
    </row>
    <row r="2746" spans="1:22" x14ac:dyDescent="0.25">
      <c r="A2746" s="11"/>
      <c r="B2746" s="1"/>
      <c r="C2746" s="1"/>
      <c r="D2746" s="1"/>
      <c r="E2746" s="14"/>
      <c r="F2746" s="15"/>
      <c r="G2746" s="1"/>
      <c r="H2746" s="1"/>
      <c r="I2746" s="16"/>
      <c r="J2746" s="16"/>
      <c r="K2746" s="20"/>
      <c r="L2746" s="24"/>
      <c r="M2746" s="19"/>
      <c r="N2746" s="19"/>
      <c r="O2746" s="19"/>
      <c r="P2746" s="1"/>
      <c r="Q2746" s="1"/>
      <c r="R2746" s="12"/>
      <c r="S2746" s="13"/>
      <c r="T2746" s="1"/>
      <c r="U2746" s="1"/>
      <c r="V2746" s="1"/>
    </row>
    <row r="2747" spans="1:22" x14ac:dyDescent="0.25">
      <c r="A2747" s="11"/>
      <c r="B2747" s="1"/>
      <c r="C2747" s="1"/>
      <c r="D2747" s="1"/>
      <c r="E2747" s="14"/>
      <c r="F2747" s="15"/>
      <c r="G2747" s="1"/>
      <c r="H2747" s="1"/>
      <c r="I2747" s="16"/>
      <c r="J2747" s="16"/>
      <c r="K2747" s="20"/>
      <c r="L2747" s="24"/>
      <c r="M2747" s="19"/>
      <c r="N2747" s="19"/>
      <c r="O2747" s="19"/>
      <c r="P2747" s="1"/>
      <c r="Q2747" s="1"/>
      <c r="R2747" s="12"/>
      <c r="S2747" s="13"/>
      <c r="T2747" s="1"/>
      <c r="U2747" s="1"/>
      <c r="V2747" s="1"/>
    </row>
    <row r="2748" spans="1:22" x14ac:dyDescent="0.25">
      <c r="A2748" s="11"/>
      <c r="B2748" s="1"/>
      <c r="C2748" s="1"/>
      <c r="D2748" s="1"/>
      <c r="E2748" s="14"/>
      <c r="F2748" s="15"/>
      <c r="G2748" s="1"/>
      <c r="H2748" s="1"/>
      <c r="I2748" s="16"/>
      <c r="J2748" s="16"/>
      <c r="K2748" s="20"/>
      <c r="L2748" s="24"/>
      <c r="M2748" s="19"/>
      <c r="N2748" s="19"/>
      <c r="O2748" s="19"/>
      <c r="P2748" s="1"/>
      <c r="Q2748" s="1"/>
      <c r="R2748" s="12"/>
      <c r="S2748" s="13"/>
      <c r="T2748" s="1"/>
      <c r="U2748" s="1"/>
      <c r="V2748" s="1"/>
    </row>
    <row r="2749" spans="1:22" x14ac:dyDescent="0.25">
      <c r="A2749" s="11"/>
      <c r="B2749" s="1"/>
      <c r="C2749" s="1"/>
      <c r="D2749" s="1"/>
      <c r="E2749" s="14"/>
      <c r="F2749" s="15"/>
      <c r="G2749" s="1"/>
      <c r="H2749" s="1"/>
      <c r="I2749" s="16"/>
      <c r="J2749" s="16"/>
      <c r="K2749" s="20"/>
      <c r="L2749" s="24"/>
      <c r="M2749" s="19"/>
      <c r="N2749" s="19"/>
      <c r="O2749" s="19"/>
      <c r="P2749" s="1"/>
      <c r="Q2749" s="1"/>
      <c r="R2749" s="12"/>
      <c r="S2749" s="13"/>
      <c r="T2749" s="1"/>
      <c r="U2749" s="1"/>
      <c r="V2749" s="1"/>
    </row>
    <row r="2750" spans="1:22" x14ac:dyDescent="0.25">
      <c r="A2750" s="11"/>
      <c r="B2750" s="1"/>
      <c r="C2750" s="1"/>
      <c r="D2750" s="1"/>
      <c r="E2750" s="14"/>
      <c r="F2750" s="15"/>
      <c r="G2750" s="1"/>
      <c r="H2750" s="1"/>
      <c r="I2750" s="16"/>
      <c r="J2750" s="16"/>
      <c r="K2750" s="20"/>
      <c r="L2750" s="24"/>
      <c r="M2750" s="19"/>
      <c r="N2750" s="19"/>
      <c r="O2750" s="19"/>
      <c r="P2750" s="1"/>
      <c r="Q2750" s="1"/>
      <c r="R2750" s="12"/>
      <c r="S2750" s="13"/>
      <c r="T2750" s="1"/>
      <c r="U2750" s="1"/>
      <c r="V2750" s="1"/>
    </row>
    <row r="2751" spans="1:22" x14ac:dyDescent="0.25">
      <c r="A2751" s="11"/>
      <c r="B2751" s="1"/>
      <c r="C2751" s="1"/>
      <c r="D2751" s="1"/>
      <c r="E2751" s="14"/>
      <c r="F2751" s="15"/>
      <c r="G2751" s="1"/>
      <c r="H2751" s="1"/>
      <c r="I2751" s="16"/>
      <c r="J2751" s="16"/>
      <c r="K2751" s="20"/>
      <c r="L2751" s="24"/>
      <c r="M2751" s="19"/>
      <c r="N2751" s="19"/>
      <c r="O2751" s="19"/>
      <c r="P2751" s="1"/>
      <c r="Q2751" s="1"/>
      <c r="R2751" s="12"/>
      <c r="S2751" s="13"/>
      <c r="T2751" s="1"/>
      <c r="U2751" s="1"/>
      <c r="V2751" s="1"/>
    </row>
    <row r="2752" spans="1:22" x14ac:dyDescent="0.25">
      <c r="A2752" s="11"/>
      <c r="B2752" s="1"/>
      <c r="C2752" s="1"/>
      <c r="D2752" s="1"/>
      <c r="E2752" s="14"/>
      <c r="F2752" s="15"/>
      <c r="G2752" s="1"/>
      <c r="H2752" s="1"/>
      <c r="I2752" s="16"/>
      <c r="J2752" s="16"/>
      <c r="K2752" s="20"/>
      <c r="L2752" s="24"/>
      <c r="M2752" s="19"/>
      <c r="N2752" s="19"/>
      <c r="O2752" s="19"/>
      <c r="P2752" s="1"/>
      <c r="Q2752" s="1"/>
      <c r="R2752" s="12"/>
      <c r="S2752" s="13"/>
      <c r="T2752" s="1"/>
      <c r="U2752" s="1"/>
      <c r="V2752" s="1"/>
    </row>
    <row r="2753" spans="1:22" x14ac:dyDescent="0.25">
      <c r="A2753" s="11"/>
      <c r="B2753" s="1"/>
      <c r="C2753" s="1"/>
      <c r="D2753" s="1"/>
      <c r="E2753" s="14"/>
      <c r="F2753" s="15"/>
      <c r="G2753" s="1"/>
      <c r="H2753" s="1"/>
      <c r="I2753" s="16"/>
      <c r="J2753" s="16"/>
      <c r="K2753" s="20"/>
      <c r="L2753" s="24"/>
      <c r="M2753" s="19"/>
      <c r="N2753" s="19"/>
      <c r="O2753" s="19"/>
      <c r="P2753" s="1"/>
      <c r="Q2753" s="1"/>
      <c r="R2753" s="12"/>
      <c r="S2753" s="13"/>
      <c r="T2753" s="1"/>
      <c r="U2753" s="1"/>
      <c r="V2753" s="1"/>
    </row>
    <row r="2754" spans="1:22" x14ac:dyDescent="0.25">
      <c r="A2754" s="11"/>
      <c r="B2754" s="1"/>
      <c r="C2754" s="1"/>
      <c r="D2754" s="1"/>
      <c r="E2754" s="14"/>
      <c r="F2754" s="15"/>
      <c r="G2754" s="1"/>
      <c r="H2754" s="1"/>
      <c r="I2754" s="16"/>
      <c r="J2754" s="16"/>
      <c r="K2754" s="20"/>
      <c r="L2754" s="24"/>
      <c r="M2754" s="19"/>
      <c r="N2754" s="19"/>
      <c r="O2754" s="19"/>
      <c r="P2754" s="1"/>
      <c r="Q2754" s="1"/>
      <c r="R2754" s="12"/>
      <c r="S2754" s="13"/>
      <c r="T2754" s="1"/>
      <c r="U2754" s="1"/>
      <c r="V2754" s="1"/>
    </row>
    <row r="2755" spans="1:22" x14ac:dyDescent="0.25">
      <c r="A2755" s="11"/>
      <c r="B2755" s="1"/>
      <c r="C2755" s="1"/>
      <c r="D2755" s="1"/>
      <c r="E2755" s="14"/>
      <c r="F2755" s="15"/>
      <c r="G2755" s="1"/>
      <c r="H2755" s="1"/>
      <c r="I2755" s="16"/>
      <c r="J2755" s="16"/>
      <c r="K2755" s="20"/>
      <c r="L2755" s="24"/>
      <c r="M2755" s="19"/>
      <c r="N2755" s="19"/>
      <c r="O2755" s="19"/>
      <c r="P2755" s="1"/>
      <c r="Q2755" s="1"/>
      <c r="R2755" s="12"/>
      <c r="S2755" s="13"/>
      <c r="T2755" s="1"/>
      <c r="U2755" s="1"/>
      <c r="V2755" s="1"/>
    </row>
    <row r="2756" spans="1:22" x14ac:dyDescent="0.25">
      <c r="A2756" s="11"/>
      <c r="B2756" s="1"/>
      <c r="C2756" s="1"/>
      <c r="D2756" s="1"/>
      <c r="E2756" s="14"/>
      <c r="F2756" s="15"/>
      <c r="G2756" s="1"/>
      <c r="H2756" s="1"/>
      <c r="I2756" s="16"/>
      <c r="J2756" s="16"/>
      <c r="K2756" s="20"/>
      <c r="L2756" s="24"/>
      <c r="M2756" s="19"/>
      <c r="N2756" s="19"/>
      <c r="O2756" s="19"/>
      <c r="P2756" s="1"/>
      <c r="Q2756" s="1"/>
      <c r="R2756" s="12"/>
      <c r="S2756" s="13"/>
      <c r="T2756" s="1"/>
      <c r="U2756" s="1"/>
      <c r="V2756" s="1"/>
    </row>
    <row r="2757" spans="1:22" x14ac:dyDescent="0.25">
      <c r="A2757" s="11"/>
      <c r="B2757" s="1"/>
      <c r="C2757" s="1"/>
      <c r="D2757" s="1"/>
      <c r="E2757" s="14"/>
      <c r="F2757" s="15"/>
      <c r="G2757" s="1"/>
      <c r="H2757" s="1"/>
      <c r="I2757" s="16"/>
      <c r="J2757" s="16"/>
      <c r="K2757" s="20"/>
      <c r="L2757" s="24"/>
      <c r="M2757" s="19"/>
      <c r="N2757" s="19"/>
      <c r="O2757" s="19"/>
      <c r="P2757" s="1"/>
      <c r="Q2757" s="1"/>
      <c r="R2757" s="12"/>
      <c r="S2757" s="13"/>
      <c r="T2757" s="1"/>
      <c r="U2757" s="1"/>
      <c r="V2757" s="1"/>
    </row>
    <row r="2758" spans="1:22" x14ac:dyDescent="0.25">
      <c r="A2758" s="11"/>
      <c r="B2758" s="1"/>
      <c r="C2758" s="1"/>
      <c r="D2758" s="1"/>
      <c r="E2758" s="14"/>
      <c r="F2758" s="15"/>
      <c r="G2758" s="1"/>
      <c r="H2758" s="1"/>
      <c r="I2758" s="16"/>
      <c r="J2758" s="16"/>
      <c r="K2758" s="20"/>
      <c r="L2758" s="24"/>
      <c r="M2758" s="19"/>
      <c r="N2758" s="19"/>
      <c r="O2758" s="19"/>
      <c r="P2758" s="1"/>
      <c r="Q2758" s="1"/>
      <c r="R2758" s="12"/>
      <c r="S2758" s="13"/>
      <c r="T2758" s="1"/>
      <c r="U2758" s="1"/>
      <c r="V2758" s="1"/>
    </row>
    <row r="2759" spans="1:22" x14ac:dyDescent="0.25">
      <c r="A2759" s="11"/>
      <c r="B2759" s="1"/>
      <c r="C2759" s="1"/>
      <c r="D2759" s="1"/>
      <c r="E2759" s="14"/>
      <c r="F2759" s="15"/>
      <c r="G2759" s="1"/>
      <c r="H2759" s="1"/>
      <c r="I2759" s="16"/>
      <c r="J2759" s="16"/>
      <c r="K2759" s="20"/>
      <c r="L2759" s="24"/>
      <c r="M2759" s="19"/>
      <c r="N2759" s="19"/>
      <c r="O2759" s="19"/>
      <c r="P2759" s="1"/>
      <c r="Q2759" s="1"/>
      <c r="R2759" s="12"/>
      <c r="S2759" s="13"/>
      <c r="T2759" s="1"/>
      <c r="U2759" s="1"/>
      <c r="V2759" s="1"/>
    </row>
    <row r="2760" spans="1:22" x14ac:dyDescent="0.25">
      <c r="A2760" s="11"/>
      <c r="B2760" s="1"/>
      <c r="C2760" s="1"/>
      <c r="D2760" s="1"/>
      <c r="E2760" s="14"/>
      <c r="F2760" s="15"/>
      <c r="G2760" s="1"/>
      <c r="H2760" s="1"/>
      <c r="I2760" s="16"/>
      <c r="J2760" s="16"/>
      <c r="K2760" s="20"/>
      <c r="L2760" s="24"/>
      <c r="M2760" s="19"/>
      <c r="N2760" s="19"/>
      <c r="O2760" s="19"/>
      <c r="P2760" s="1"/>
      <c r="Q2760" s="1"/>
      <c r="R2760" s="12"/>
      <c r="S2760" s="13"/>
      <c r="T2760" s="1"/>
      <c r="U2760" s="1"/>
      <c r="V2760" s="1"/>
    </row>
    <row r="2761" spans="1:22" x14ac:dyDescent="0.25">
      <c r="A2761" s="11"/>
      <c r="B2761" s="1"/>
      <c r="C2761" s="1"/>
      <c r="D2761" s="1"/>
      <c r="E2761" s="14"/>
      <c r="F2761" s="15"/>
      <c r="G2761" s="1"/>
      <c r="H2761" s="1"/>
      <c r="I2761" s="16"/>
      <c r="J2761" s="16"/>
      <c r="K2761" s="20"/>
      <c r="L2761" s="24"/>
      <c r="M2761" s="19"/>
      <c r="N2761" s="19"/>
      <c r="O2761" s="19"/>
      <c r="P2761" s="1"/>
      <c r="Q2761" s="1"/>
      <c r="R2761" s="12"/>
      <c r="S2761" s="13"/>
      <c r="T2761" s="1"/>
      <c r="U2761" s="1"/>
      <c r="V2761" s="1"/>
    </row>
    <row r="2762" spans="1:22" x14ac:dyDescent="0.25">
      <c r="A2762" s="11"/>
      <c r="B2762" s="1"/>
      <c r="C2762" s="1"/>
      <c r="D2762" s="1"/>
      <c r="E2762" s="14"/>
      <c r="F2762" s="15"/>
      <c r="G2762" s="1"/>
      <c r="H2762" s="1"/>
      <c r="I2762" s="16"/>
      <c r="J2762" s="16"/>
      <c r="K2762" s="20"/>
      <c r="L2762" s="24"/>
      <c r="M2762" s="19"/>
      <c r="N2762" s="19"/>
      <c r="O2762" s="19"/>
      <c r="P2762" s="1"/>
      <c r="Q2762" s="1"/>
      <c r="R2762" s="12"/>
      <c r="S2762" s="13"/>
      <c r="T2762" s="1"/>
      <c r="U2762" s="1"/>
      <c r="V2762" s="1"/>
    </row>
    <row r="2763" spans="1:22" x14ac:dyDescent="0.25">
      <c r="A2763" s="11"/>
      <c r="B2763" s="1"/>
      <c r="C2763" s="1"/>
      <c r="D2763" s="1"/>
      <c r="E2763" s="14"/>
      <c r="F2763" s="15"/>
      <c r="G2763" s="1"/>
      <c r="H2763" s="1"/>
      <c r="I2763" s="16"/>
      <c r="J2763" s="16"/>
      <c r="K2763" s="20"/>
      <c r="L2763" s="24"/>
      <c r="M2763" s="19"/>
      <c r="N2763" s="19"/>
      <c r="O2763" s="19"/>
      <c r="P2763" s="1"/>
      <c r="Q2763" s="1"/>
      <c r="R2763" s="12"/>
      <c r="S2763" s="13"/>
      <c r="T2763" s="1"/>
      <c r="U2763" s="1"/>
      <c r="V2763" s="1"/>
    </row>
    <row r="2764" spans="1:22" x14ac:dyDescent="0.25">
      <c r="A2764" s="11"/>
      <c r="B2764" s="1"/>
      <c r="C2764" s="1"/>
      <c r="D2764" s="1"/>
      <c r="E2764" s="14"/>
      <c r="F2764" s="15"/>
      <c r="G2764" s="1"/>
      <c r="H2764" s="1"/>
      <c r="I2764" s="16"/>
      <c r="J2764" s="16"/>
      <c r="K2764" s="20"/>
      <c r="L2764" s="24"/>
      <c r="M2764" s="19"/>
      <c r="N2764" s="19"/>
      <c r="O2764" s="19"/>
      <c r="P2764" s="1"/>
      <c r="Q2764" s="1"/>
      <c r="R2764" s="12"/>
      <c r="S2764" s="13"/>
      <c r="T2764" s="1"/>
      <c r="U2764" s="1"/>
      <c r="V2764" s="1"/>
    </row>
    <row r="2765" spans="1:22" x14ac:dyDescent="0.25">
      <c r="A2765" s="11"/>
      <c r="B2765" s="1"/>
      <c r="C2765" s="1"/>
      <c r="D2765" s="1"/>
      <c r="E2765" s="14"/>
      <c r="F2765" s="15"/>
      <c r="G2765" s="1"/>
      <c r="H2765" s="1"/>
      <c r="I2765" s="16"/>
      <c r="J2765" s="16"/>
      <c r="K2765" s="20"/>
      <c r="L2765" s="24"/>
      <c r="M2765" s="19"/>
      <c r="N2765" s="19"/>
      <c r="O2765" s="19"/>
      <c r="P2765" s="1"/>
      <c r="Q2765" s="1"/>
      <c r="R2765" s="12"/>
      <c r="S2765" s="13"/>
      <c r="T2765" s="1"/>
      <c r="U2765" s="1"/>
      <c r="V2765" s="1"/>
    </row>
    <row r="2766" spans="1:22" x14ac:dyDescent="0.25">
      <c r="A2766" s="11"/>
      <c r="B2766" s="1"/>
      <c r="C2766" s="1"/>
      <c r="D2766" s="1"/>
      <c r="E2766" s="14"/>
      <c r="F2766" s="15"/>
      <c r="G2766" s="1"/>
      <c r="H2766" s="1"/>
      <c r="I2766" s="16"/>
      <c r="J2766" s="16"/>
      <c r="K2766" s="20"/>
      <c r="L2766" s="24"/>
      <c r="M2766" s="19"/>
      <c r="N2766" s="19"/>
      <c r="O2766" s="19"/>
      <c r="P2766" s="1"/>
      <c r="Q2766" s="1"/>
      <c r="R2766" s="12"/>
      <c r="S2766" s="13"/>
      <c r="T2766" s="1"/>
      <c r="U2766" s="1"/>
      <c r="V2766" s="1"/>
    </row>
    <row r="2767" spans="1:22" x14ac:dyDescent="0.25">
      <c r="A2767" s="11"/>
      <c r="B2767" s="1"/>
      <c r="C2767" s="1"/>
      <c r="D2767" s="1"/>
      <c r="E2767" s="14"/>
      <c r="F2767" s="15"/>
      <c r="G2767" s="1"/>
      <c r="H2767" s="1"/>
      <c r="I2767" s="16"/>
      <c r="J2767" s="16"/>
      <c r="K2767" s="20"/>
      <c r="L2767" s="24"/>
      <c r="M2767" s="19"/>
      <c r="N2767" s="19"/>
      <c r="O2767" s="19"/>
      <c r="P2767" s="1"/>
      <c r="Q2767" s="1"/>
      <c r="R2767" s="12"/>
      <c r="S2767" s="13"/>
      <c r="T2767" s="1"/>
      <c r="U2767" s="1"/>
      <c r="V2767" s="1"/>
    </row>
    <row r="2768" spans="1:22" x14ac:dyDescent="0.25">
      <c r="A2768" s="11"/>
      <c r="B2768" s="1"/>
      <c r="C2768" s="1"/>
      <c r="D2768" s="1"/>
      <c r="E2768" s="14"/>
      <c r="F2768" s="15"/>
      <c r="G2768" s="1"/>
      <c r="H2768" s="1"/>
      <c r="I2768" s="16"/>
      <c r="J2768" s="16"/>
      <c r="K2768" s="20"/>
      <c r="L2768" s="24"/>
      <c r="M2768" s="19"/>
      <c r="N2768" s="19"/>
      <c r="O2768" s="19"/>
      <c r="P2768" s="1"/>
      <c r="Q2768" s="1"/>
      <c r="R2768" s="12"/>
      <c r="S2768" s="13"/>
      <c r="T2768" s="1"/>
      <c r="U2768" s="1"/>
      <c r="V2768" s="1"/>
    </row>
    <row r="2769" spans="1:22" x14ac:dyDescent="0.25">
      <c r="A2769" s="11"/>
      <c r="B2769" s="1"/>
      <c r="C2769" s="1"/>
      <c r="D2769" s="1"/>
      <c r="E2769" s="14"/>
      <c r="F2769" s="15"/>
      <c r="G2769" s="1"/>
      <c r="H2769" s="1"/>
      <c r="I2769" s="16"/>
      <c r="J2769" s="16"/>
      <c r="K2769" s="20"/>
      <c r="L2769" s="24"/>
      <c r="M2769" s="19"/>
      <c r="N2769" s="19"/>
      <c r="O2769" s="19"/>
      <c r="P2769" s="1"/>
      <c r="Q2769" s="1"/>
      <c r="R2769" s="12"/>
      <c r="S2769" s="13"/>
      <c r="T2769" s="1"/>
      <c r="U2769" s="1"/>
      <c r="V2769" s="1"/>
    </row>
    <row r="2770" spans="1:22" x14ac:dyDescent="0.25">
      <c r="A2770" s="11"/>
      <c r="B2770" s="1"/>
      <c r="C2770" s="1"/>
      <c r="D2770" s="1"/>
      <c r="E2770" s="14"/>
      <c r="F2770" s="15"/>
      <c r="G2770" s="1"/>
      <c r="H2770" s="1"/>
      <c r="I2770" s="16"/>
      <c r="J2770" s="16"/>
      <c r="K2770" s="20"/>
      <c r="L2770" s="24"/>
      <c r="M2770" s="19"/>
      <c r="N2770" s="19"/>
      <c r="O2770" s="19"/>
      <c r="P2770" s="1"/>
      <c r="Q2770" s="1"/>
      <c r="R2770" s="12"/>
      <c r="S2770" s="13"/>
      <c r="T2770" s="1"/>
      <c r="U2770" s="1"/>
      <c r="V2770" s="1"/>
    </row>
    <row r="2771" spans="1:22" x14ac:dyDescent="0.25">
      <c r="A2771" s="11"/>
      <c r="B2771" s="1"/>
      <c r="C2771" s="1"/>
      <c r="D2771" s="1"/>
      <c r="E2771" s="14"/>
      <c r="F2771" s="15"/>
      <c r="G2771" s="1"/>
      <c r="H2771" s="1"/>
      <c r="I2771" s="16"/>
      <c r="J2771" s="16"/>
      <c r="K2771" s="20"/>
      <c r="L2771" s="24"/>
      <c r="M2771" s="19"/>
      <c r="N2771" s="19"/>
      <c r="O2771" s="19"/>
      <c r="P2771" s="1"/>
      <c r="Q2771" s="1"/>
      <c r="R2771" s="12"/>
      <c r="S2771" s="13"/>
      <c r="T2771" s="1"/>
      <c r="U2771" s="1"/>
      <c r="V2771" s="1"/>
    </row>
    <row r="2772" spans="1:22" x14ac:dyDescent="0.25">
      <c r="A2772" s="11"/>
      <c r="B2772" s="1"/>
      <c r="C2772" s="1"/>
      <c r="D2772" s="1"/>
      <c r="E2772" s="14"/>
      <c r="F2772" s="15"/>
      <c r="G2772" s="1"/>
      <c r="H2772" s="1"/>
      <c r="I2772" s="16"/>
      <c r="J2772" s="16"/>
      <c r="K2772" s="20"/>
      <c r="L2772" s="24"/>
      <c r="M2772" s="19"/>
      <c r="N2772" s="19"/>
      <c r="O2772" s="19"/>
      <c r="P2772" s="1"/>
      <c r="Q2772" s="1"/>
      <c r="R2772" s="12"/>
      <c r="S2772" s="13"/>
      <c r="T2772" s="1"/>
      <c r="U2772" s="1"/>
      <c r="V2772" s="1"/>
    </row>
    <row r="2773" spans="1:22" x14ac:dyDescent="0.25">
      <c r="A2773" s="11"/>
      <c r="B2773" s="1"/>
      <c r="C2773" s="1"/>
      <c r="D2773" s="1"/>
      <c r="E2773" s="14"/>
      <c r="F2773" s="15"/>
      <c r="G2773" s="1"/>
      <c r="H2773" s="1"/>
      <c r="I2773" s="16"/>
      <c r="J2773" s="16"/>
      <c r="K2773" s="20"/>
      <c r="L2773" s="24"/>
      <c r="M2773" s="19"/>
      <c r="N2773" s="19"/>
      <c r="O2773" s="19"/>
      <c r="P2773" s="1"/>
      <c r="Q2773" s="1"/>
      <c r="R2773" s="12"/>
      <c r="S2773" s="13"/>
      <c r="T2773" s="1"/>
      <c r="U2773" s="1"/>
      <c r="V2773" s="1"/>
    </row>
    <row r="2774" spans="1:22" x14ac:dyDescent="0.25">
      <c r="A2774" s="11"/>
      <c r="B2774" s="1"/>
      <c r="C2774" s="1"/>
      <c r="D2774" s="1"/>
      <c r="E2774" s="14"/>
      <c r="F2774" s="15"/>
      <c r="G2774" s="1"/>
      <c r="H2774" s="1"/>
      <c r="I2774" s="16"/>
      <c r="J2774" s="16"/>
      <c r="K2774" s="20"/>
      <c r="L2774" s="24"/>
      <c r="M2774" s="19"/>
      <c r="N2774" s="19"/>
      <c r="O2774" s="19"/>
      <c r="P2774" s="1"/>
      <c r="Q2774" s="1"/>
      <c r="R2774" s="12"/>
      <c r="S2774" s="13"/>
      <c r="T2774" s="1"/>
      <c r="U2774" s="1"/>
      <c r="V2774" s="1"/>
    </row>
    <row r="2775" spans="1:22" x14ac:dyDescent="0.25">
      <c r="A2775" s="11"/>
      <c r="B2775" s="1"/>
      <c r="C2775" s="1"/>
      <c r="D2775" s="1"/>
      <c r="E2775" s="14"/>
      <c r="F2775" s="15"/>
      <c r="G2775" s="1"/>
      <c r="H2775" s="1"/>
      <c r="I2775" s="16"/>
      <c r="J2775" s="16"/>
      <c r="K2775" s="20"/>
      <c r="L2775" s="24"/>
      <c r="M2775" s="19"/>
      <c r="N2775" s="19"/>
      <c r="O2775" s="19"/>
      <c r="P2775" s="1"/>
      <c r="Q2775" s="1"/>
      <c r="R2775" s="12"/>
      <c r="S2775" s="13"/>
      <c r="T2775" s="1"/>
      <c r="U2775" s="1"/>
      <c r="V2775" s="1"/>
    </row>
    <row r="2776" spans="1:22" x14ac:dyDescent="0.25">
      <c r="A2776" s="11"/>
      <c r="B2776" s="1"/>
      <c r="C2776" s="1"/>
      <c r="D2776" s="1"/>
      <c r="E2776" s="14"/>
      <c r="F2776" s="15"/>
      <c r="G2776" s="1"/>
      <c r="H2776" s="1"/>
      <c r="I2776" s="16"/>
      <c r="J2776" s="16"/>
      <c r="K2776" s="20"/>
      <c r="L2776" s="24"/>
      <c r="M2776" s="19"/>
      <c r="N2776" s="19"/>
      <c r="O2776" s="19"/>
      <c r="P2776" s="1"/>
      <c r="Q2776" s="1"/>
      <c r="R2776" s="12"/>
      <c r="S2776" s="13"/>
      <c r="T2776" s="1"/>
      <c r="U2776" s="1"/>
      <c r="V2776" s="1"/>
    </row>
    <row r="2777" spans="1:22" x14ac:dyDescent="0.25">
      <c r="A2777" s="11"/>
      <c r="B2777" s="1"/>
      <c r="C2777" s="1"/>
      <c r="D2777" s="1"/>
      <c r="E2777" s="14"/>
      <c r="F2777" s="15"/>
      <c r="G2777" s="1"/>
      <c r="H2777" s="1"/>
      <c r="I2777" s="16"/>
      <c r="J2777" s="16"/>
      <c r="K2777" s="20"/>
      <c r="L2777" s="24"/>
      <c r="M2777" s="19"/>
      <c r="N2777" s="19"/>
      <c r="O2777" s="19"/>
      <c r="P2777" s="1"/>
      <c r="Q2777" s="1"/>
      <c r="R2777" s="12"/>
      <c r="S2777" s="13"/>
      <c r="T2777" s="1"/>
      <c r="U2777" s="1"/>
      <c r="V2777" s="1"/>
    </row>
    <row r="2778" spans="1:22" x14ac:dyDescent="0.25">
      <c r="A2778" s="11"/>
      <c r="B2778" s="1"/>
      <c r="C2778" s="1"/>
      <c r="D2778" s="1"/>
      <c r="E2778" s="14"/>
      <c r="F2778" s="15"/>
      <c r="G2778" s="1"/>
      <c r="H2778" s="1"/>
      <c r="I2778" s="16"/>
      <c r="J2778" s="16"/>
      <c r="K2778" s="20"/>
      <c r="L2778" s="24"/>
      <c r="M2778" s="19"/>
      <c r="N2778" s="19"/>
      <c r="O2778" s="19"/>
      <c r="P2778" s="1"/>
      <c r="Q2778" s="1"/>
      <c r="R2778" s="12"/>
      <c r="S2778" s="13"/>
      <c r="T2778" s="1"/>
      <c r="U2778" s="1"/>
      <c r="V2778" s="1"/>
    </row>
    <row r="2779" spans="1:22" x14ac:dyDescent="0.25">
      <c r="A2779" s="11"/>
      <c r="B2779" s="1"/>
      <c r="C2779" s="1"/>
      <c r="D2779" s="1"/>
      <c r="E2779" s="14"/>
      <c r="F2779" s="15"/>
      <c r="G2779" s="1"/>
      <c r="H2779" s="1"/>
      <c r="I2779" s="16"/>
      <c r="J2779" s="16"/>
      <c r="K2779" s="20"/>
      <c r="L2779" s="24"/>
      <c r="M2779" s="19"/>
      <c r="N2779" s="19"/>
      <c r="O2779" s="19"/>
      <c r="P2779" s="1"/>
      <c r="Q2779" s="1"/>
      <c r="R2779" s="12"/>
      <c r="S2779" s="13"/>
      <c r="T2779" s="1"/>
      <c r="U2779" s="1"/>
      <c r="V2779" s="1"/>
    </row>
    <row r="2780" spans="1:22" x14ac:dyDescent="0.25">
      <c r="A2780" s="11"/>
      <c r="B2780" s="1"/>
      <c r="C2780" s="1"/>
      <c r="D2780" s="1"/>
      <c r="E2780" s="14"/>
      <c r="F2780" s="15"/>
      <c r="G2780" s="1"/>
      <c r="H2780" s="1"/>
      <c r="I2780" s="16"/>
      <c r="J2780" s="16"/>
      <c r="K2780" s="20"/>
      <c r="L2780" s="24"/>
      <c r="M2780" s="19"/>
      <c r="N2780" s="19"/>
      <c r="O2780" s="19"/>
      <c r="P2780" s="1"/>
      <c r="Q2780" s="1"/>
      <c r="R2780" s="12"/>
      <c r="S2780" s="13"/>
      <c r="T2780" s="1"/>
      <c r="U2780" s="1"/>
      <c r="V2780" s="1"/>
    </row>
    <row r="2781" spans="1:22" x14ac:dyDescent="0.25">
      <c r="A2781" s="11"/>
      <c r="B2781" s="1"/>
      <c r="C2781" s="1"/>
      <c r="D2781" s="1"/>
      <c r="E2781" s="14"/>
      <c r="F2781" s="15"/>
      <c r="G2781" s="1"/>
      <c r="H2781" s="1"/>
      <c r="I2781" s="16"/>
      <c r="J2781" s="16"/>
      <c r="K2781" s="20"/>
      <c r="L2781" s="24"/>
      <c r="M2781" s="19"/>
      <c r="N2781" s="19"/>
      <c r="O2781" s="19"/>
      <c r="P2781" s="1"/>
      <c r="Q2781" s="1"/>
      <c r="R2781" s="12"/>
      <c r="S2781" s="13"/>
      <c r="T2781" s="1"/>
      <c r="U2781" s="1"/>
      <c r="V2781" s="1"/>
    </row>
    <row r="2782" spans="1:22" x14ac:dyDescent="0.25">
      <c r="A2782" s="11"/>
      <c r="B2782" s="1"/>
      <c r="C2782" s="1"/>
      <c r="D2782" s="1"/>
      <c r="E2782" s="14"/>
      <c r="F2782" s="15"/>
      <c r="G2782" s="1"/>
      <c r="H2782" s="1"/>
      <c r="I2782" s="16"/>
      <c r="J2782" s="16"/>
      <c r="K2782" s="20"/>
      <c r="L2782" s="24"/>
      <c r="M2782" s="19"/>
      <c r="N2782" s="19"/>
      <c r="O2782" s="19"/>
      <c r="P2782" s="1"/>
      <c r="Q2782" s="1"/>
      <c r="R2782" s="12"/>
      <c r="S2782" s="13"/>
      <c r="T2782" s="1"/>
      <c r="U2782" s="1"/>
      <c r="V2782" s="1"/>
    </row>
    <row r="2783" spans="1:22" x14ac:dyDescent="0.25">
      <c r="A2783" s="11"/>
      <c r="B2783" s="1"/>
      <c r="C2783" s="1"/>
      <c r="D2783" s="1"/>
      <c r="E2783" s="14"/>
      <c r="F2783" s="15"/>
      <c r="G2783" s="1"/>
      <c r="H2783" s="1"/>
      <c r="I2783" s="16"/>
      <c r="J2783" s="16"/>
      <c r="K2783" s="20"/>
      <c r="L2783" s="24"/>
      <c r="M2783" s="19"/>
      <c r="N2783" s="19"/>
      <c r="O2783" s="19"/>
      <c r="P2783" s="1"/>
      <c r="Q2783" s="1"/>
      <c r="R2783" s="12"/>
      <c r="S2783" s="13"/>
      <c r="T2783" s="1"/>
      <c r="U2783" s="1"/>
      <c r="V2783" s="1"/>
    </row>
    <row r="2784" spans="1:22" x14ac:dyDescent="0.25">
      <c r="A2784" s="11"/>
      <c r="B2784" s="1"/>
      <c r="C2784" s="1"/>
      <c r="D2784" s="1"/>
      <c r="E2784" s="14"/>
      <c r="F2784" s="15"/>
      <c r="G2784" s="1"/>
      <c r="H2784" s="1"/>
      <c r="I2784" s="16"/>
      <c r="J2784" s="16"/>
      <c r="K2784" s="20"/>
      <c r="L2784" s="24"/>
      <c r="M2784" s="19"/>
      <c r="N2784" s="19"/>
      <c r="O2784" s="19"/>
      <c r="P2784" s="1"/>
      <c r="Q2784" s="1"/>
      <c r="R2784" s="12"/>
      <c r="S2784" s="13"/>
      <c r="T2784" s="1"/>
      <c r="U2784" s="1"/>
      <c r="V2784" s="1"/>
    </row>
    <row r="2785" spans="1:22" x14ac:dyDescent="0.25">
      <c r="A2785" s="11"/>
      <c r="B2785" s="1"/>
      <c r="C2785" s="1"/>
      <c r="D2785" s="1"/>
      <c r="E2785" s="14"/>
      <c r="F2785" s="15"/>
      <c r="G2785" s="1"/>
      <c r="H2785" s="1"/>
      <c r="I2785" s="16"/>
      <c r="J2785" s="16"/>
      <c r="K2785" s="20"/>
      <c r="L2785" s="24"/>
      <c r="M2785" s="19"/>
      <c r="N2785" s="19"/>
      <c r="O2785" s="19"/>
      <c r="P2785" s="1"/>
      <c r="Q2785" s="1"/>
      <c r="R2785" s="12"/>
      <c r="S2785" s="13"/>
      <c r="T2785" s="1"/>
      <c r="U2785" s="1"/>
      <c r="V2785" s="1"/>
    </row>
    <row r="2786" spans="1:22" x14ac:dyDescent="0.25">
      <c r="A2786" s="11"/>
      <c r="B2786" s="1"/>
      <c r="C2786" s="1"/>
      <c r="D2786" s="1"/>
      <c r="E2786" s="14"/>
      <c r="F2786" s="15"/>
      <c r="G2786" s="1"/>
      <c r="H2786" s="1"/>
      <c r="I2786" s="16"/>
      <c r="J2786" s="16"/>
      <c r="K2786" s="20"/>
      <c r="L2786" s="24"/>
      <c r="M2786" s="19"/>
      <c r="N2786" s="19"/>
      <c r="O2786" s="19"/>
      <c r="P2786" s="1"/>
      <c r="Q2786" s="1"/>
      <c r="R2786" s="12"/>
      <c r="S2786" s="13"/>
      <c r="T2786" s="1"/>
      <c r="U2786" s="1"/>
      <c r="V2786" s="1"/>
    </row>
    <row r="2787" spans="1:22" x14ac:dyDescent="0.25">
      <c r="A2787" s="11"/>
      <c r="B2787" s="1"/>
      <c r="C2787" s="1"/>
      <c r="D2787" s="1"/>
      <c r="E2787" s="14"/>
      <c r="F2787" s="15"/>
      <c r="G2787" s="1"/>
      <c r="H2787" s="1"/>
      <c r="I2787" s="16"/>
      <c r="J2787" s="16"/>
      <c r="K2787" s="20"/>
      <c r="L2787" s="24"/>
      <c r="M2787" s="19"/>
      <c r="N2787" s="19"/>
      <c r="O2787" s="19"/>
      <c r="P2787" s="1"/>
      <c r="Q2787" s="1"/>
      <c r="R2787" s="12"/>
      <c r="S2787" s="13"/>
      <c r="T2787" s="1"/>
      <c r="U2787" s="1"/>
      <c r="V2787" s="1"/>
    </row>
    <row r="2788" spans="1:22" x14ac:dyDescent="0.25">
      <c r="A2788" s="11"/>
      <c r="B2788" s="1"/>
      <c r="C2788" s="1"/>
      <c r="D2788" s="1"/>
      <c r="E2788" s="14"/>
      <c r="F2788" s="15"/>
      <c r="G2788" s="1"/>
      <c r="H2788" s="1"/>
      <c r="I2788" s="16"/>
      <c r="J2788" s="16"/>
      <c r="K2788" s="20"/>
      <c r="L2788" s="24"/>
      <c r="M2788" s="19"/>
      <c r="N2788" s="19"/>
      <c r="O2788" s="19"/>
      <c r="P2788" s="1"/>
      <c r="Q2788" s="1"/>
      <c r="R2788" s="12"/>
      <c r="S2788" s="13"/>
      <c r="T2788" s="1"/>
      <c r="U2788" s="1"/>
      <c r="V2788" s="1"/>
    </row>
    <row r="2789" spans="1:22" x14ac:dyDescent="0.25">
      <c r="A2789" s="11"/>
      <c r="B2789" s="1"/>
      <c r="C2789" s="1"/>
      <c r="D2789" s="1"/>
      <c r="E2789" s="14"/>
      <c r="F2789" s="15"/>
      <c r="G2789" s="1"/>
      <c r="H2789" s="1"/>
      <c r="I2789" s="16"/>
      <c r="J2789" s="16"/>
      <c r="K2789" s="20"/>
      <c r="L2789" s="24"/>
      <c r="M2789" s="19"/>
      <c r="N2789" s="19"/>
      <c r="O2789" s="19"/>
      <c r="P2789" s="1"/>
      <c r="Q2789" s="1"/>
      <c r="R2789" s="12"/>
      <c r="S2789" s="13"/>
      <c r="T2789" s="1"/>
      <c r="U2789" s="1"/>
      <c r="V2789" s="1"/>
    </row>
    <row r="2790" spans="1:22" x14ac:dyDescent="0.25">
      <c r="A2790" s="11"/>
      <c r="B2790" s="1"/>
      <c r="C2790" s="1"/>
      <c r="D2790" s="1"/>
      <c r="E2790" s="14"/>
      <c r="F2790" s="15"/>
      <c r="G2790" s="1"/>
      <c r="H2790" s="1"/>
      <c r="I2790" s="16"/>
      <c r="J2790" s="16"/>
      <c r="K2790" s="20"/>
      <c r="L2790" s="24"/>
      <c r="M2790" s="19"/>
      <c r="N2790" s="19"/>
      <c r="O2790" s="19"/>
      <c r="P2790" s="1"/>
      <c r="Q2790" s="1"/>
      <c r="R2790" s="12"/>
      <c r="S2790" s="13"/>
      <c r="T2790" s="1"/>
      <c r="U2790" s="1"/>
      <c r="V2790" s="1"/>
    </row>
    <row r="2791" spans="1:22" x14ac:dyDescent="0.25">
      <c r="A2791" s="11"/>
      <c r="B2791" s="1"/>
      <c r="C2791" s="1"/>
      <c r="D2791" s="1"/>
      <c r="E2791" s="14"/>
      <c r="F2791" s="15"/>
      <c r="G2791" s="1"/>
      <c r="H2791" s="1"/>
      <c r="I2791" s="16"/>
      <c r="J2791" s="16"/>
      <c r="K2791" s="20"/>
      <c r="L2791" s="24"/>
      <c r="M2791" s="19"/>
      <c r="N2791" s="19"/>
      <c r="O2791" s="19"/>
      <c r="P2791" s="1"/>
      <c r="Q2791" s="1"/>
      <c r="R2791" s="12"/>
      <c r="S2791" s="13"/>
      <c r="T2791" s="1"/>
      <c r="U2791" s="1"/>
      <c r="V2791" s="1"/>
    </row>
    <row r="2792" spans="1:22" x14ac:dyDescent="0.25">
      <c r="A2792" s="11"/>
      <c r="B2792" s="1"/>
      <c r="C2792" s="1"/>
      <c r="D2792" s="1"/>
      <c r="E2792" s="14"/>
      <c r="F2792" s="15"/>
      <c r="G2792" s="1"/>
      <c r="H2792" s="1"/>
      <c r="I2792" s="16"/>
      <c r="J2792" s="16"/>
      <c r="K2792" s="20"/>
      <c r="L2792" s="24"/>
      <c r="M2792" s="19"/>
      <c r="N2792" s="19"/>
      <c r="O2792" s="19"/>
      <c r="P2792" s="1"/>
      <c r="Q2792" s="1"/>
      <c r="R2792" s="12"/>
      <c r="S2792" s="13"/>
      <c r="T2792" s="1"/>
      <c r="U2792" s="1"/>
      <c r="V2792" s="1"/>
    </row>
    <row r="2793" spans="1:22" x14ac:dyDescent="0.25">
      <c r="A2793" s="11"/>
      <c r="B2793" s="1"/>
      <c r="C2793" s="1"/>
      <c r="D2793" s="1"/>
      <c r="E2793" s="14"/>
      <c r="F2793" s="15"/>
      <c r="G2793" s="1"/>
      <c r="H2793" s="1"/>
      <c r="I2793" s="16"/>
      <c r="J2793" s="16"/>
      <c r="K2793" s="20"/>
      <c r="L2793" s="24"/>
      <c r="M2793" s="19"/>
      <c r="N2793" s="19"/>
      <c r="O2793" s="19"/>
      <c r="P2793" s="1"/>
      <c r="Q2793" s="1"/>
      <c r="R2793" s="12"/>
      <c r="S2793" s="13"/>
      <c r="T2793" s="1"/>
      <c r="U2793" s="1"/>
      <c r="V2793" s="1"/>
    </row>
    <row r="2794" spans="1:22" x14ac:dyDescent="0.25">
      <c r="A2794" s="11"/>
      <c r="B2794" s="1"/>
      <c r="C2794" s="1"/>
      <c r="D2794" s="1"/>
      <c r="E2794" s="14"/>
      <c r="F2794" s="15"/>
      <c r="G2794" s="1"/>
      <c r="H2794" s="1"/>
      <c r="I2794" s="16"/>
      <c r="J2794" s="16"/>
      <c r="K2794" s="20"/>
      <c r="L2794" s="24"/>
      <c r="M2794" s="19"/>
      <c r="N2794" s="19"/>
      <c r="O2794" s="19"/>
      <c r="P2794" s="1"/>
      <c r="Q2794" s="1"/>
      <c r="R2794" s="12"/>
      <c r="S2794" s="13"/>
      <c r="T2794" s="1"/>
      <c r="U2794" s="1"/>
      <c r="V2794" s="1"/>
    </row>
    <row r="2795" spans="1:22" x14ac:dyDescent="0.25">
      <c r="A2795" s="11"/>
      <c r="B2795" s="1"/>
      <c r="C2795" s="1"/>
      <c r="D2795" s="1"/>
      <c r="E2795" s="14"/>
      <c r="F2795" s="15"/>
      <c r="G2795" s="1"/>
      <c r="H2795" s="1"/>
      <c r="I2795" s="16"/>
      <c r="J2795" s="16"/>
      <c r="K2795" s="20"/>
      <c r="L2795" s="24"/>
      <c r="M2795" s="19"/>
      <c r="N2795" s="19"/>
      <c r="O2795" s="19"/>
      <c r="P2795" s="1"/>
      <c r="Q2795" s="1"/>
      <c r="R2795" s="12"/>
      <c r="S2795" s="13"/>
      <c r="T2795" s="1"/>
      <c r="U2795" s="1"/>
      <c r="V2795" s="1"/>
    </row>
    <row r="2796" spans="1:22" x14ac:dyDescent="0.25">
      <c r="A2796" s="11"/>
      <c r="B2796" s="1"/>
      <c r="C2796" s="1"/>
      <c r="D2796" s="1"/>
      <c r="E2796" s="14"/>
      <c r="F2796" s="15"/>
      <c r="G2796" s="1"/>
      <c r="H2796" s="1"/>
      <c r="I2796" s="16"/>
      <c r="J2796" s="16"/>
      <c r="K2796" s="20"/>
      <c r="L2796" s="24"/>
      <c r="M2796" s="19"/>
      <c r="N2796" s="19"/>
      <c r="O2796" s="19"/>
      <c r="P2796" s="1"/>
      <c r="Q2796" s="1"/>
      <c r="R2796" s="12"/>
      <c r="S2796" s="13"/>
      <c r="T2796" s="1"/>
      <c r="U2796" s="1"/>
      <c r="V2796" s="1"/>
    </row>
    <row r="2797" spans="1:22" x14ac:dyDescent="0.25">
      <c r="A2797" s="11"/>
      <c r="B2797" s="1"/>
      <c r="C2797" s="1"/>
      <c r="D2797" s="1"/>
      <c r="E2797" s="14"/>
      <c r="F2797" s="15"/>
      <c r="G2797" s="1"/>
      <c r="H2797" s="1"/>
      <c r="I2797" s="16"/>
      <c r="J2797" s="16"/>
      <c r="K2797" s="20"/>
      <c r="L2797" s="24"/>
      <c r="M2797" s="19"/>
      <c r="N2797" s="19"/>
      <c r="O2797" s="19"/>
      <c r="P2797" s="1"/>
      <c r="Q2797" s="1"/>
      <c r="R2797" s="12"/>
      <c r="S2797" s="13"/>
      <c r="T2797" s="1"/>
      <c r="U2797" s="1"/>
      <c r="V2797" s="1"/>
    </row>
    <row r="2798" spans="1:22" x14ac:dyDescent="0.25">
      <c r="A2798" s="11"/>
      <c r="B2798" s="1"/>
      <c r="C2798" s="1"/>
      <c r="D2798" s="1"/>
      <c r="E2798" s="14"/>
      <c r="F2798" s="15"/>
      <c r="G2798" s="1"/>
      <c r="H2798" s="1"/>
      <c r="I2798" s="16"/>
      <c r="J2798" s="16"/>
      <c r="K2798" s="20"/>
      <c r="L2798" s="24"/>
      <c r="M2798" s="19"/>
      <c r="N2798" s="19"/>
      <c r="O2798" s="19"/>
      <c r="P2798" s="1"/>
      <c r="Q2798" s="1"/>
      <c r="R2798" s="12"/>
      <c r="S2798" s="13"/>
      <c r="T2798" s="1"/>
      <c r="U2798" s="1"/>
      <c r="V2798" s="1"/>
    </row>
    <row r="2799" spans="1:22" x14ac:dyDescent="0.25">
      <c r="A2799" s="11"/>
      <c r="B2799" s="1"/>
      <c r="C2799" s="1"/>
      <c r="D2799" s="1"/>
      <c r="E2799" s="14"/>
      <c r="F2799" s="15"/>
      <c r="G2799" s="1"/>
      <c r="H2799" s="1"/>
      <c r="I2799" s="16"/>
      <c r="J2799" s="16"/>
      <c r="K2799" s="20"/>
      <c r="L2799" s="24"/>
      <c r="M2799" s="19"/>
      <c r="N2799" s="19"/>
      <c r="O2799" s="19"/>
      <c r="P2799" s="1"/>
      <c r="Q2799" s="1"/>
      <c r="R2799" s="12"/>
      <c r="S2799" s="13"/>
      <c r="T2799" s="1"/>
      <c r="U2799" s="1"/>
      <c r="V2799" s="1"/>
    </row>
    <row r="2800" spans="1:22" x14ac:dyDescent="0.25">
      <c r="A2800" s="11"/>
      <c r="B2800" s="1"/>
      <c r="C2800" s="1"/>
      <c r="D2800" s="1"/>
      <c r="E2800" s="14"/>
      <c r="F2800" s="15"/>
      <c r="G2800" s="1"/>
      <c r="H2800" s="1"/>
      <c r="I2800" s="16"/>
      <c r="J2800" s="16"/>
      <c r="K2800" s="20"/>
      <c r="L2800" s="24"/>
      <c r="M2800" s="19"/>
      <c r="N2800" s="19"/>
      <c r="O2800" s="19"/>
      <c r="P2800" s="1"/>
      <c r="Q2800" s="1"/>
      <c r="R2800" s="12"/>
      <c r="S2800" s="13"/>
      <c r="T2800" s="1"/>
      <c r="U2800" s="1"/>
      <c r="V2800" s="1"/>
    </row>
    <row r="2801" spans="1:22" x14ac:dyDescent="0.25">
      <c r="A2801" s="11"/>
      <c r="B2801" s="1"/>
      <c r="C2801" s="1"/>
      <c r="D2801" s="1"/>
      <c r="E2801" s="14"/>
      <c r="F2801" s="15"/>
      <c r="G2801" s="1"/>
      <c r="H2801" s="1"/>
      <c r="I2801" s="16"/>
      <c r="J2801" s="16"/>
      <c r="K2801" s="20"/>
      <c r="L2801" s="24"/>
      <c r="M2801" s="19"/>
      <c r="N2801" s="19"/>
      <c r="O2801" s="19"/>
      <c r="P2801" s="1"/>
      <c r="Q2801" s="1"/>
      <c r="R2801" s="12"/>
      <c r="S2801" s="13"/>
      <c r="T2801" s="1"/>
      <c r="U2801" s="1"/>
      <c r="V2801" s="1"/>
    </row>
    <row r="2802" spans="1:22" x14ac:dyDescent="0.25">
      <c r="A2802" s="11"/>
      <c r="B2802" s="1"/>
      <c r="C2802" s="1"/>
      <c r="D2802" s="1"/>
      <c r="E2802" s="14"/>
      <c r="F2802" s="15"/>
      <c r="G2802" s="1"/>
      <c r="H2802" s="1"/>
      <c r="I2802" s="16"/>
      <c r="J2802" s="16"/>
      <c r="K2802" s="20"/>
      <c r="L2802" s="24"/>
      <c r="M2802" s="19"/>
      <c r="N2802" s="19"/>
      <c r="O2802" s="19"/>
      <c r="P2802" s="1"/>
      <c r="Q2802" s="1"/>
      <c r="R2802" s="12"/>
      <c r="S2802" s="13"/>
      <c r="T2802" s="1"/>
      <c r="U2802" s="1"/>
      <c r="V2802" s="1"/>
    </row>
    <row r="2803" spans="1:22" x14ac:dyDescent="0.25">
      <c r="A2803" s="11"/>
      <c r="B2803" s="1"/>
      <c r="C2803" s="1"/>
      <c r="D2803" s="1"/>
      <c r="E2803" s="14"/>
      <c r="F2803" s="15"/>
      <c r="G2803" s="1"/>
      <c r="H2803" s="1"/>
      <c r="I2803" s="16"/>
      <c r="J2803" s="16"/>
      <c r="K2803" s="20"/>
      <c r="L2803" s="24"/>
      <c r="M2803" s="19"/>
      <c r="N2803" s="19"/>
      <c r="O2803" s="19"/>
      <c r="P2803" s="1"/>
      <c r="Q2803" s="1"/>
      <c r="R2803" s="12"/>
      <c r="S2803" s="13"/>
      <c r="T2803" s="1"/>
      <c r="U2803" s="1"/>
      <c r="V2803" s="1"/>
    </row>
    <row r="2804" spans="1:22" x14ac:dyDescent="0.25">
      <c r="A2804" s="11"/>
      <c r="B2804" s="1"/>
      <c r="C2804" s="1"/>
      <c r="D2804" s="1"/>
      <c r="E2804" s="14"/>
      <c r="F2804" s="15"/>
      <c r="G2804" s="1"/>
      <c r="H2804" s="1"/>
      <c r="I2804" s="16"/>
      <c r="J2804" s="16"/>
      <c r="K2804" s="20"/>
      <c r="L2804" s="24"/>
      <c r="M2804" s="19"/>
      <c r="N2804" s="19"/>
      <c r="O2804" s="19"/>
      <c r="P2804" s="1"/>
      <c r="Q2804" s="1"/>
      <c r="R2804" s="12"/>
      <c r="S2804" s="13"/>
      <c r="T2804" s="1"/>
      <c r="U2804" s="1"/>
      <c r="V2804" s="1"/>
    </row>
    <row r="2805" spans="1:22" x14ac:dyDescent="0.25">
      <c r="A2805" s="11"/>
      <c r="B2805" s="1"/>
      <c r="C2805" s="1"/>
      <c r="D2805" s="1"/>
      <c r="E2805" s="14"/>
      <c r="F2805" s="15"/>
      <c r="G2805" s="1"/>
      <c r="H2805" s="1"/>
      <c r="I2805" s="16"/>
      <c r="J2805" s="16"/>
      <c r="K2805" s="20"/>
      <c r="L2805" s="24"/>
      <c r="M2805" s="19"/>
      <c r="N2805" s="19"/>
      <c r="O2805" s="19"/>
      <c r="P2805" s="1"/>
      <c r="Q2805" s="1"/>
      <c r="R2805" s="12"/>
      <c r="S2805" s="13"/>
      <c r="T2805" s="1"/>
      <c r="U2805" s="1"/>
      <c r="V2805" s="1"/>
    </row>
    <row r="2806" spans="1:22" x14ac:dyDescent="0.25">
      <c r="A2806" s="11"/>
      <c r="B2806" s="1"/>
      <c r="C2806" s="1"/>
      <c r="D2806" s="1"/>
      <c r="E2806" s="14"/>
      <c r="F2806" s="15"/>
      <c r="G2806" s="1"/>
      <c r="H2806" s="1"/>
      <c r="I2806" s="16"/>
      <c r="J2806" s="16"/>
      <c r="K2806" s="20"/>
      <c r="L2806" s="24"/>
      <c r="M2806" s="19"/>
      <c r="N2806" s="19"/>
      <c r="O2806" s="19"/>
      <c r="P2806" s="1"/>
      <c r="Q2806" s="1"/>
      <c r="R2806" s="12"/>
      <c r="S2806" s="13"/>
      <c r="T2806" s="1"/>
      <c r="U2806" s="1"/>
      <c r="V2806" s="1"/>
    </row>
    <row r="2807" spans="1:22" x14ac:dyDescent="0.25">
      <c r="A2807" s="11"/>
      <c r="B2807" s="1"/>
      <c r="C2807" s="1"/>
      <c r="D2807" s="1"/>
      <c r="E2807" s="14"/>
      <c r="F2807" s="15"/>
      <c r="G2807" s="1"/>
      <c r="H2807" s="1"/>
      <c r="I2807" s="16"/>
      <c r="J2807" s="16"/>
      <c r="K2807" s="20"/>
      <c r="L2807" s="24"/>
      <c r="M2807" s="19"/>
      <c r="N2807" s="19"/>
      <c r="O2807" s="19"/>
      <c r="P2807" s="1"/>
      <c r="Q2807" s="1"/>
      <c r="R2807" s="12"/>
      <c r="S2807" s="13"/>
      <c r="T2807" s="1"/>
      <c r="U2807" s="1"/>
      <c r="V2807" s="1"/>
    </row>
    <row r="2808" spans="1:22" x14ac:dyDescent="0.25">
      <c r="A2808" s="11"/>
      <c r="B2808" s="1"/>
      <c r="C2808" s="1"/>
      <c r="D2808" s="1"/>
      <c r="E2808" s="14"/>
      <c r="F2808" s="15"/>
      <c r="G2808" s="1"/>
      <c r="H2808" s="1"/>
      <c r="I2808" s="16"/>
      <c r="J2808" s="16"/>
      <c r="K2808" s="20"/>
      <c r="L2808" s="24"/>
      <c r="M2808" s="19"/>
      <c r="N2808" s="19"/>
      <c r="O2808" s="19"/>
      <c r="P2808" s="1"/>
      <c r="Q2808" s="1"/>
      <c r="R2808" s="12"/>
      <c r="S2808" s="13"/>
      <c r="T2808" s="1"/>
      <c r="U2808" s="1"/>
      <c r="V2808" s="1"/>
    </row>
    <row r="2809" spans="1:22" x14ac:dyDescent="0.25">
      <c r="A2809" s="11"/>
      <c r="B2809" s="1"/>
      <c r="C2809" s="1"/>
      <c r="D2809" s="1"/>
      <c r="E2809" s="14"/>
      <c r="F2809" s="15"/>
      <c r="G2809" s="1"/>
      <c r="H2809" s="1"/>
      <c r="I2809" s="16"/>
      <c r="J2809" s="16"/>
      <c r="K2809" s="20"/>
      <c r="L2809" s="24"/>
      <c r="M2809" s="19"/>
      <c r="N2809" s="19"/>
      <c r="O2809" s="19"/>
      <c r="P2809" s="1"/>
      <c r="Q2809" s="1"/>
      <c r="R2809" s="12"/>
      <c r="S2809" s="13"/>
      <c r="T2809" s="1"/>
      <c r="U2809" s="1"/>
      <c r="V2809" s="1"/>
    </row>
    <row r="2810" spans="1:22" x14ac:dyDescent="0.25">
      <c r="A2810" s="11"/>
      <c r="B2810" s="1"/>
      <c r="C2810" s="1"/>
      <c r="D2810" s="1"/>
      <c r="E2810" s="14"/>
      <c r="F2810" s="15"/>
      <c r="G2810" s="1"/>
      <c r="H2810" s="1"/>
      <c r="I2810" s="16"/>
      <c r="J2810" s="16"/>
      <c r="K2810" s="20"/>
      <c r="L2810" s="24"/>
      <c r="M2810" s="19"/>
      <c r="N2810" s="19"/>
      <c r="O2810" s="19"/>
      <c r="P2810" s="1"/>
      <c r="Q2810" s="1"/>
      <c r="R2810" s="12"/>
      <c r="S2810" s="13"/>
      <c r="T2810" s="1"/>
      <c r="U2810" s="1"/>
      <c r="V2810" s="1"/>
    </row>
    <row r="2811" spans="1:22" x14ac:dyDescent="0.25">
      <c r="A2811" s="11"/>
      <c r="B2811" s="1"/>
      <c r="C2811" s="1"/>
      <c r="D2811" s="1"/>
      <c r="E2811" s="14"/>
      <c r="F2811" s="15"/>
      <c r="G2811" s="1"/>
      <c r="H2811" s="1"/>
      <c r="I2811" s="16"/>
      <c r="J2811" s="16"/>
      <c r="K2811" s="20"/>
      <c r="L2811" s="24"/>
      <c r="M2811" s="19"/>
      <c r="N2811" s="19"/>
      <c r="O2811" s="19"/>
      <c r="P2811" s="1"/>
      <c r="Q2811" s="1"/>
      <c r="R2811" s="12"/>
      <c r="S2811" s="13"/>
      <c r="T2811" s="1"/>
      <c r="U2811" s="1"/>
      <c r="V2811" s="1"/>
    </row>
    <row r="2812" spans="1:22" x14ac:dyDescent="0.25">
      <c r="A2812" s="11"/>
      <c r="B2812" s="1"/>
      <c r="C2812" s="1"/>
      <c r="D2812" s="1"/>
      <c r="E2812" s="14"/>
      <c r="F2812" s="15"/>
      <c r="G2812" s="1"/>
      <c r="H2812" s="1"/>
      <c r="I2812" s="16"/>
      <c r="J2812" s="16"/>
      <c r="K2812" s="20"/>
      <c r="L2812" s="24"/>
      <c r="M2812" s="19"/>
      <c r="N2812" s="19"/>
      <c r="O2812" s="19"/>
      <c r="P2812" s="1"/>
      <c r="Q2812" s="1"/>
      <c r="R2812" s="12"/>
      <c r="S2812" s="13"/>
      <c r="T2812" s="1"/>
      <c r="U2812" s="1"/>
      <c r="V2812" s="1"/>
    </row>
    <row r="2813" spans="1:22" x14ac:dyDescent="0.25">
      <c r="A2813" s="11"/>
      <c r="B2813" s="1"/>
      <c r="C2813" s="1"/>
      <c r="D2813" s="1"/>
      <c r="E2813" s="14"/>
      <c r="F2813" s="15"/>
      <c r="G2813" s="1"/>
      <c r="H2813" s="1"/>
      <c r="I2813" s="16"/>
      <c r="J2813" s="16"/>
      <c r="K2813" s="20"/>
      <c r="L2813" s="24"/>
      <c r="M2813" s="19"/>
      <c r="N2813" s="19"/>
      <c r="O2813" s="19"/>
      <c r="P2813" s="1"/>
      <c r="Q2813" s="1"/>
      <c r="R2813" s="12"/>
      <c r="S2813" s="13"/>
      <c r="T2813" s="1"/>
      <c r="U2813" s="1"/>
      <c r="V2813" s="1"/>
    </row>
    <row r="2814" spans="1:22" x14ac:dyDescent="0.25">
      <c r="A2814" s="11"/>
      <c r="B2814" s="1"/>
      <c r="C2814" s="1"/>
      <c r="D2814" s="1"/>
      <c r="E2814" s="14"/>
      <c r="F2814" s="15"/>
      <c r="G2814" s="1"/>
      <c r="H2814" s="1"/>
      <c r="I2814" s="16"/>
      <c r="J2814" s="16"/>
      <c r="K2814" s="20"/>
      <c r="L2814" s="24"/>
      <c r="M2814" s="19"/>
      <c r="N2814" s="19"/>
      <c r="O2814" s="19"/>
      <c r="P2814" s="1"/>
      <c r="Q2814" s="1"/>
      <c r="R2814" s="12"/>
      <c r="S2814" s="13"/>
      <c r="T2814" s="1"/>
      <c r="U2814" s="1"/>
      <c r="V2814" s="1"/>
    </row>
    <row r="2815" spans="1:22" x14ac:dyDescent="0.25">
      <c r="A2815" s="11"/>
      <c r="B2815" s="1"/>
      <c r="C2815" s="1"/>
      <c r="D2815" s="1"/>
      <c r="E2815" s="14"/>
      <c r="F2815" s="15"/>
      <c r="G2815" s="1"/>
      <c r="H2815" s="1"/>
      <c r="I2815" s="16"/>
      <c r="J2815" s="16"/>
      <c r="K2815" s="20"/>
      <c r="L2815" s="24"/>
      <c r="M2815" s="19"/>
      <c r="N2815" s="19"/>
      <c r="O2815" s="19"/>
      <c r="P2815" s="1"/>
      <c r="Q2815" s="1"/>
      <c r="R2815" s="12"/>
      <c r="S2815" s="13"/>
      <c r="T2815" s="1"/>
      <c r="U2815" s="1"/>
      <c r="V2815" s="1"/>
    </row>
    <row r="2816" spans="1:22" x14ac:dyDescent="0.25">
      <c r="A2816" s="11"/>
      <c r="B2816" s="1"/>
      <c r="C2816" s="1"/>
      <c r="D2816" s="1"/>
      <c r="E2816" s="14"/>
      <c r="F2816" s="15"/>
      <c r="G2816" s="1"/>
      <c r="H2816" s="1"/>
      <c r="I2816" s="16"/>
      <c r="J2816" s="16"/>
      <c r="K2816" s="20"/>
      <c r="L2816" s="24"/>
      <c r="M2816" s="19"/>
      <c r="N2816" s="19"/>
      <c r="O2816" s="19"/>
      <c r="P2816" s="1"/>
      <c r="Q2816" s="1"/>
      <c r="R2816" s="12"/>
      <c r="S2816" s="13"/>
      <c r="T2816" s="1"/>
      <c r="U2816" s="1"/>
      <c r="V2816" s="1"/>
    </row>
    <row r="2817" spans="1:22" x14ac:dyDescent="0.25">
      <c r="A2817" s="11"/>
      <c r="B2817" s="1"/>
      <c r="C2817" s="1"/>
      <c r="D2817" s="1"/>
      <c r="E2817" s="14"/>
      <c r="F2817" s="15"/>
      <c r="G2817" s="1"/>
      <c r="H2817" s="1"/>
      <c r="I2817" s="16"/>
      <c r="J2817" s="16"/>
      <c r="K2817" s="20"/>
      <c r="L2817" s="24"/>
      <c r="M2817" s="19"/>
      <c r="N2817" s="19"/>
      <c r="O2817" s="19"/>
      <c r="P2817" s="1"/>
      <c r="Q2817" s="1"/>
      <c r="R2817" s="12"/>
      <c r="S2817" s="13"/>
      <c r="T2817" s="1"/>
      <c r="U2817" s="1"/>
      <c r="V2817" s="1"/>
    </row>
    <row r="2818" spans="1:22" x14ac:dyDescent="0.25">
      <c r="A2818" s="11"/>
      <c r="B2818" s="1"/>
      <c r="C2818" s="1"/>
      <c r="D2818" s="1"/>
      <c r="E2818" s="14"/>
      <c r="F2818" s="15"/>
      <c r="G2818" s="1"/>
      <c r="H2818" s="1"/>
      <c r="I2818" s="16"/>
      <c r="J2818" s="16"/>
      <c r="K2818" s="20"/>
      <c r="L2818" s="24"/>
      <c r="M2818" s="19"/>
      <c r="N2818" s="19"/>
      <c r="O2818" s="19"/>
      <c r="P2818" s="1"/>
      <c r="Q2818" s="1"/>
      <c r="R2818" s="12"/>
      <c r="S2818" s="13"/>
      <c r="T2818" s="1"/>
      <c r="U2818" s="1"/>
      <c r="V2818" s="1"/>
    </row>
    <row r="2819" spans="1:22" x14ac:dyDescent="0.25">
      <c r="A2819" s="11"/>
      <c r="B2819" s="1"/>
      <c r="C2819" s="1"/>
      <c r="D2819" s="1"/>
      <c r="E2819" s="14"/>
      <c r="F2819" s="15"/>
      <c r="G2819" s="1"/>
      <c r="H2819" s="1"/>
      <c r="I2819" s="16"/>
      <c r="J2819" s="16"/>
      <c r="K2819" s="20"/>
      <c r="L2819" s="24"/>
      <c r="M2819" s="19"/>
      <c r="N2819" s="19"/>
      <c r="O2819" s="19"/>
      <c r="P2819" s="1"/>
      <c r="Q2819" s="1"/>
      <c r="R2819" s="12"/>
      <c r="S2819" s="13"/>
      <c r="T2819" s="1"/>
      <c r="U2819" s="1"/>
      <c r="V2819" s="1"/>
    </row>
    <row r="2820" spans="1:22" x14ac:dyDescent="0.25">
      <c r="A2820" s="11"/>
      <c r="B2820" s="1"/>
      <c r="C2820" s="1"/>
      <c r="D2820" s="1"/>
      <c r="E2820" s="14"/>
      <c r="F2820" s="15"/>
      <c r="G2820" s="1"/>
      <c r="H2820" s="1"/>
      <c r="I2820" s="16"/>
      <c r="J2820" s="16"/>
      <c r="K2820" s="20"/>
      <c r="L2820" s="24"/>
      <c r="M2820" s="19"/>
      <c r="N2820" s="19"/>
      <c r="O2820" s="19"/>
      <c r="P2820" s="1"/>
      <c r="Q2820" s="1"/>
      <c r="R2820" s="12"/>
      <c r="S2820" s="13"/>
      <c r="T2820" s="1"/>
      <c r="U2820" s="1"/>
      <c r="V2820" s="1"/>
    </row>
    <row r="2821" spans="1:22" x14ac:dyDescent="0.25">
      <c r="A2821" s="11"/>
      <c r="B2821" s="1"/>
      <c r="C2821" s="1"/>
      <c r="D2821" s="1"/>
      <c r="E2821" s="14"/>
      <c r="F2821" s="15"/>
      <c r="G2821" s="1"/>
      <c r="H2821" s="1"/>
      <c r="I2821" s="16"/>
      <c r="J2821" s="16"/>
      <c r="K2821" s="20"/>
      <c r="L2821" s="24"/>
      <c r="M2821" s="19"/>
      <c r="N2821" s="19"/>
      <c r="O2821" s="19"/>
      <c r="P2821" s="1"/>
      <c r="Q2821" s="1"/>
      <c r="R2821" s="12"/>
      <c r="S2821" s="13"/>
      <c r="T2821" s="1"/>
      <c r="U2821" s="1"/>
      <c r="V2821" s="1"/>
    </row>
    <row r="2822" spans="1:22" x14ac:dyDescent="0.25">
      <c r="A2822" s="11"/>
      <c r="B2822" s="1"/>
      <c r="C2822" s="1"/>
      <c r="D2822" s="1"/>
      <c r="E2822" s="14"/>
      <c r="F2822" s="15"/>
      <c r="G2822" s="1"/>
      <c r="H2822" s="1"/>
      <c r="I2822" s="16"/>
      <c r="J2822" s="16"/>
      <c r="K2822" s="20"/>
      <c r="L2822" s="24"/>
      <c r="M2822" s="19"/>
      <c r="N2822" s="19"/>
      <c r="O2822" s="19"/>
      <c r="P2822" s="1"/>
      <c r="Q2822" s="1"/>
      <c r="R2822" s="12"/>
      <c r="S2822" s="13"/>
      <c r="T2822" s="1"/>
      <c r="U2822" s="1"/>
      <c r="V2822" s="1"/>
    </row>
    <row r="2823" spans="1:22" x14ac:dyDescent="0.25">
      <c r="A2823" s="11"/>
      <c r="B2823" s="1"/>
      <c r="C2823" s="1"/>
      <c r="D2823" s="1"/>
      <c r="E2823" s="14"/>
      <c r="F2823" s="15"/>
      <c r="G2823" s="1"/>
      <c r="H2823" s="1"/>
      <c r="I2823" s="16"/>
      <c r="J2823" s="16"/>
      <c r="K2823" s="20"/>
      <c r="L2823" s="24"/>
      <c r="M2823" s="19"/>
      <c r="N2823" s="19"/>
      <c r="O2823" s="19"/>
      <c r="P2823" s="1"/>
      <c r="Q2823" s="1"/>
      <c r="R2823" s="12"/>
      <c r="S2823" s="13"/>
      <c r="T2823" s="1"/>
      <c r="U2823" s="1"/>
      <c r="V2823" s="1"/>
    </row>
    <row r="2824" spans="1:22" x14ac:dyDescent="0.25">
      <c r="A2824" s="11"/>
      <c r="B2824" s="1"/>
      <c r="C2824" s="1"/>
      <c r="D2824" s="1"/>
      <c r="E2824" s="14"/>
      <c r="F2824" s="15"/>
      <c r="G2824" s="1"/>
      <c r="H2824" s="1"/>
      <c r="I2824" s="16"/>
      <c r="J2824" s="16"/>
      <c r="K2824" s="20"/>
      <c r="L2824" s="24"/>
      <c r="M2824" s="19"/>
      <c r="N2824" s="19"/>
      <c r="O2824" s="19"/>
      <c r="P2824" s="1"/>
      <c r="Q2824" s="1"/>
      <c r="R2824" s="12"/>
      <c r="S2824" s="13"/>
      <c r="T2824" s="1"/>
      <c r="U2824" s="1"/>
      <c r="V2824" s="1"/>
    </row>
    <row r="2825" spans="1:22" x14ac:dyDescent="0.25">
      <c r="A2825" s="11"/>
      <c r="B2825" s="1"/>
      <c r="C2825" s="1"/>
      <c r="D2825" s="1"/>
      <c r="E2825" s="14"/>
      <c r="F2825" s="15"/>
      <c r="G2825" s="1"/>
      <c r="H2825" s="1"/>
      <c r="I2825" s="16"/>
      <c r="J2825" s="16"/>
      <c r="K2825" s="20"/>
      <c r="L2825" s="24"/>
      <c r="M2825" s="19"/>
      <c r="N2825" s="19"/>
      <c r="O2825" s="19"/>
      <c r="P2825" s="1"/>
      <c r="Q2825" s="1"/>
      <c r="R2825" s="12"/>
      <c r="S2825" s="13"/>
      <c r="T2825" s="1"/>
      <c r="U2825" s="1"/>
      <c r="V2825" s="1"/>
    </row>
    <row r="2826" spans="1:22" x14ac:dyDescent="0.25">
      <c r="A2826" s="11"/>
      <c r="B2826" s="1"/>
      <c r="C2826" s="1"/>
      <c r="D2826" s="1"/>
      <c r="E2826" s="14"/>
      <c r="F2826" s="15"/>
      <c r="G2826" s="1"/>
      <c r="H2826" s="1"/>
      <c r="I2826" s="16"/>
      <c r="J2826" s="16"/>
      <c r="K2826" s="20"/>
      <c r="L2826" s="24"/>
      <c r="M2826" s="19"/>
      <c r="N2826" s="19"/>
      <c r="O2826" s="19"/>
      <c r="P2826" s="1"/>
      <c r="Q2826" s="1"/>
      <c r="R2826" s="12"/>
      <c r="S2826" s="13"/>
      <c r="T2826" s="1"/>
      <c r="U2826" s="1"/>
      <c r="V2826" s="1"/>
    </row>
    <row r="2827" spans="1:22" x14ac:dyDescent="0.25">
      <c r="A2827" s="11"/>
      <c r="B2827" s="1"/>
      <c r="C2827" s="1"/>
      <c r="D2827" s="1"/>
      <c r="E2827" s="14"/>
      <c r="F2827" s="15"/>
      <c r="G2827" s="1"/>
      <c r="H2827" s="1"/>
      <c r="I2827" s="16"/>
      <c r="J2827" s="16"/>
      <c r="K2827" s="20"/>
      <c r="L2827" s="24"/>
      <c r="M2827" s="19"/>
      <c r="N2827" s="19"/>
      <c r="O2827" s="19"/>
      <c r="P2827" s="1"/>
      <c r="Q2827" s="1"/>
      <c r="R2827" s="12"/>
      <c r="S2827" s="13"/>
      <c r="T2827" s="1"/>
      <c r="U2827" s="1"/>
      <c r="V2827" s="1"/>
    </row>
    <row r="2828" spans="1:22" x14ac:dyDescent="0.25">
      <c r="A2828" s="11"/>
      <c r="B2828" s="1"/>
      <c r="C2828" s="1"/>
      <c r="D2828" s="1"/>
      <c r="E2828" s="14"/>
      <c r="F2828" s="15"/>
      <c r="G2828" s="1"/>
      <c r="H2828" s="1"/>
      <c r="I2828" s="16"/>
      <c r="J2828" s="16"/>
      <c r="K2828" s="20"/>
      <c r="L2828" s="24"/>
      <c r="M2828" s="19"/>
      <c r="N2828" s="19"/>
      <c r="O2828" s="19"/>
      <c r="P2828" s="1"/>
      <c r="Q2828" s="1"/>
      <c r="R2828" s="12"/>
      <c r="S2828" s="13"/>
      <c r="T2828" s="1"/>
      <c r="U2828" s="1"/>
      <c r="V2828" s="1"/>
    </row>
    <row r="2829" spans="1:22" x14ac:dyDescent="0.25">
      <c r="A2829" s="11"/>
      <c r="B2829" s="1"/>
      <c r="C2829" s="1"/>
      <c r="D2829" s="1"/>
      <c r="E2829" s="14"/>
      <c r="F2829" s="15"/>
      <c r="G2829" s="1"/>
      <c r="H2829" s="1"/>
      <c r="I2829" s="16"/>
      <c r="J2829" s="16"/>
      <c r="K2829" s="20"/>
      <c r="L2829" s="24"/>
      <c r="M2829" s="19"/>
      <c r="N2829" s="19"/>
      <c r="O2829" s="19"/>
      <c r="P2829" s="1"/>
      <c r="Q2829" s="1"/>
      <c r="R2829" s="12"/>
      <c r="S2829" s="13"/>
      <c r="T2829" s="1"/>
      <c r="U2829" s="1"/>
      <c r="V2829" s="1"/>
    </row>
    <row r="2830" spans="1:22" x14ac:dyDescent="0.25">
      <c r="A2830" s="11"/>
      <c r="B2830" s="1"/>
      <c r="C2830" s="1"/>
      <c r="D2830" s="1"/>
      <c r="E2830" s="14"/>
      <c r="F2830" s="15"/>
      <c r="G2830" s="1"/>
      <c r="H2830" s="1"/>
      <c r="I2830" s="16"/>
      <c r="J2830" s="16"/>
      <c r="K2830" s="20"/>
      <c r="L2830" s="24"/>
      <c r="M2830" s="19"/>
      <c r="N2830" s="19"/>
      <c r="O2830" s="19"/>
      <c r="P2830" s="1"/>
      <c r="Q2830" s="1"/>
      <c r="R2830" s="12"/>
      <c r="S2830" s="13"/>
      <c r="T2830" s="1"/>
      <c r="U2830" s="1"/>
      <c r="V2830" s="1"/>
    </row>
    <row r="2831" spans="1:22" x14ac:dyDescent="0.25">
      <c r="A2831" s="11"/>
      <c r="B2831" s="1"/>
      <c r="C2831" s="1"/>
      <c r="D2831" s="1"/>
      <c r="E2831" s="14"/>
      <c r="F2831" s="15"/>
      <c r="G2831" s="1"/>
      <c r="H2831" s="1"/>
      <c r="I2831" s="16"/>
      <c r="J2831" s="16"/>
      <c r="K2831" s="20"/>
      <c r="L2831" s="24"/>
      <c r="M2831" s="19"/>
      <c r="N2831" s="19"/>
      <c r="O2831" s="19"/>
      <c r="P2831" s="1"/>
      <c r="Q2831" s="1"/>
      <c r="R2831" s="12"/>
      <c r="S2831" s="13"/>
      <c r="T2831" s="1"/>
      <c r="U2831" s="1"/>
      <c r="V2831" s="1"/>
    </row>
    <row r="2832" spans="1:22" x14ac:dyDescent="0.25">
      <c r="A2832" s="11"/>
      <c r="B2832" s="1"/>
      <c r="C2832" s="1"/>
      <c r="D2832" s="1"/>
      <c r="E2832" s="14"/>
      <c r="F2832" s="15"/>
      <c r="G2832" s="1"/>
      <c r="H2832" s="1"/>
      <c r="I2832" s="16"/>
      <c r="J2832" s="16"/>
      <c r="K2832" s="20"/>
      <c r="L2832" s="24"/>
      <c r="M2832" s="19"/>
      <c r="N2832" s="19"/>
      <c r="O2832" s="19"/>
      <c r="P2832" s="1"/>
      <c r="Q2832" s="1"/>
      <c r="R2832" s="12"/>
      <c r="S2832" s="13"/>
      <c r="T2832" s="1"/>
      <c r="U2832" s="1"/>
      <c r="V2832" s="1"/>
    </row>
    <row r="2833" spans="1:22" x14ac:dyDescent="0.25">
      <c r="A2833" s="11"/>
      <c r="B2833" s="1"/>
      <c r="C2833" s="1"/>
      <c r="D2833" s="1"/>
      <c r="E2833" s="14"/>
      <c r="F2833" s="15"/>
      <c r="G2833" s="1"/>
      <c r="H2833" s="1"/>
      <c r="I2833" s="16"/>
      <c r="J2833" s="16"/>
      <c r="K2833" s="20"/>
      <c r="L2833" s="24"/>
      <c r="M2833" s="19"/>
      <c r="N2833" s="19"/>
      <c r="O2833" s="19"/>
      <c r="P2833" s="1"/>
      <c r="Q2833" s="1"/>
      <c r="R2833" s="12"/>
      <c r="S2833" s="13"/>
      <c r="T2833" s="1"/>
      <c r="U2833" s="1"/>
      <c r="V2833" s="1"/>
    </row>
    <row r="2834" spans="1:22" x14ac:dyDescent="0.25">
      <c r="A2834" s="11"/>
      <c r="B2834" s="1"/>
      <c r="C2834" s="1"/>
      <c r="D2834" s="1"/>
      <c r="E2834" s="14"/>
      <c r="F2834" s="15"/>
      <c r="G2834" s="1"/>
      <c r="H2834" s="1"/>
      <c r="I2834" s="16"/>
      <c r="J2834" s="16"/>
      <c r="K2834" s="20"/>
      <c r="L2834" s="24"/>
      <c r="M2834" s="19"/>
      <c r="N2834" s="19"/>
      <c r="O2834" s="19"/>
      <c r="P2834" s="1"/>
      <c r="Q2834" s="1"/>
      <c r="R2834" s="12"/>
      <c r="S2834" s="13"/>
      <c r="T2834" s="1"/>
      <c r="U2834" s="1"/>
      <c r="V2834" s="1"/>
    </row>
    <row r="2835" spans="1:22" x14ac:dyDescent="0.25">
      <c r="A2835" s="11"/>
      <c r="B2835" s="1"/>
      <c r="C2835" s="1"/>
      <c r="D2835" s="1"/>
      <c r="E2835" s="14"/>
      <c r="F2835" s="15"/>
      <c r="G2835" s="1"/>
      <c r="H2835" s="1"/>
      <c r="I2835" s="16"/>
      <c r="J2835" s="16"/>
      <c r="K2835" s="20"/>
      <c r="L2835" s="24"/>
      <c r="M2835" s="19"/>
      <c r="N2835" s="19"/>
      <c r="O2835" s="19"/>
      <c r="P2835" s="1"/>
      <c r="Q2835" s="1"/>
      <c r="R2835" s="12"/>
      <c r="S2835" s="13"/>
      <c r="T2835" s="1"/>
      <c r="U2835" s="1"/>
      <c r="V2835" s="1"/>
    </row>
    <row r="2836" spans="1:22" x14ac:dyDescent="0.25">
      <c r="A2836" s="11"/>
      <c r="B2836" s="1"/>
      <c r="C2836" s="1"/>
      <c r="D2836" s="1"/>
      <c r="E2836" s="14"/>
      <c r="F2836" s="15"/>
      <c r="G2836" s="1"/>
      <c r="H2836" s="1"/>
      <c r="I2836" s="16"/>
      <c r="J2836" s="16"/>
      <c r="K2836" s="20"/>
      <c r="L2836" s="24"/>
      <c r="M2836" s="19"/>
      <c r="N2836" s="19"/>
      <c r="O2836" s="19"/>
      <c r="P2836" s="1"/>
      <c r="Q2836" s="1"/>
      <c r="R2836" s="12"/>
      <c r="S2836" s="13"/>
      <c r="T2836" s="1"/>
      <c r="U2836" s="1"/>
      <c r="V2836" s="1"/>
    </row>
    <row r="2837" spans="1:22" x14ac:dyDescent="0.25">
      <c r="A2837" s="11"/>
      <c r="B2837" s="1"/>
      <c r="C2837" s="1"/>
      <c r="D2837" s="1"/>
      <c r="E2837" s="14"/>
      <c r="F2837" s="15"/>
      <c r="G2837" s="1"/>
      <c r="H2837" s="1"/>
      <c r="I2837" s="16"/>
      <c r="J2837" s="16"/>
      <c r="K2837" s="20"/>
      <c r="L2837" s="24"/>
      <c r="M2837" s="19"/>
      <c r="N2837" s="19"/>
      <c r="O2837" s="19"/>
      <c r="P2837" s="1"/>
      <c r="Q2837" s="1"/>
      <c r="R2837" s="12"/>
      <c r="S2837" s="13"/>
      <c r="T2837" s="1"/>
      <c r="U2837" s="1"/>
      <c r="V2837" s="1"/>
    </row>
    <row r="2838" spans="1:22" x14ac:dyDescent="0.25">
      <c r="A2838" s="11"/>
      <c r="B2838" s="1"/>
      <c r="C2838" s="1"/>
      <c r="D2838" s="1"/>
      <c r="E2838" s="14"/>
      <c r="F2838" s="15"/>
      <c r="G2838" s="1"/>
      <c r="H2838" s="1"/>
      <c r="I2838" s="16"/>
      <c r="J2838" s="16"/>
      <c r="K2838" s="20"/>
      <c r="L2838" s="24"/>
      <c r="M2838" s="19"/>
      <c r="N2838" s="19"/>
      <c r="O2838" s="19"/>
      <c r="P2838" s="1"/>
      <c r="Q2838" s="1"/>
      <c r="R2838" s="12"/>
      <c r="S2838" s="13"/>
      <c r="T2838" s="1"/>
      <c r="U2838" s="1"/>
      <c r="V2838" s="1"/>
    </row>
    <row r="2839" spans="1:22" x14ac:dyDescent="0.25">
      <c r="A2839" s="11"/>
      <c r="B2839" s="1"/>
      <c r="C2839" s="1"/>
      <c r="D2839" s="1"/>
      <c r="E2839" s="14"/>
      <c r="F2839" s="15"/>
      <c r="G2839" s="1"/>
      <c r="H2839" s="1"/>
      <c r="I2839" s="16"/>
      <c r="J2839" s="16"/>
      <c r="K2839" s="20"/>
      <c r="L2839" s="24"/>
      <c r="M2839" s="19"/>
      <c r="N2839" s="19"/>
      <c r="O2839" s="19"/>
      <c r="P2839" s="1"/>
      <c r="Q2839" s="1"/>
      <c r="R2839" s="12"/>
      <c r="S2839" s="13"/>
      <c r="T2839" s="1"/>
      <c r="U2839" s="1"/>
      <c r="V2839" s="1"/>
    </row>
    <row r="2840" spans="1:22" x14ac:dyDescent="0.25">
      <c r="A2840" s="11"/>
      <c r="B2840" s="1"/>
      <c r="C2840" s="1"/>
      <c r="D2840" s="1"/>
      <c r="E2840" s="14"/>
      <c r="F2840" s="15"/>
      <c r="G2840" s="1"/>
      <c r="H2840" s="1"/>
      <c r="I2840" s="16"/>
      <c r="J2840" s="16"/>
      <c r="K2840" s="20"/>
      <c r="L2840" s="24"/>
      <c r="M2840" s="19"/>
      <c r="N2840" s="19"/>
      <c r="O2840" s="19"/>
      <c r="P2840" s="1"/>
      <c r="Q2840" s="1"/>
      <c r="R2840" s="12"/>
      <c r="S2840" s="13"/>
      <c r="T2840" s="1"/>
      <c r="U2840" s="1"/>
      <c r="V2840" s="1"/>
    </row>
    <row r="2841" spans="1:22" x14ac:dyDescent="0.25">
      <c r="A2841" s="11"/>
      <c r="B2841" s="1"/>
      <c r="C2841" s="1"/>
      <c r="D2841" s="1"/>
      <c r="E2841" s="14"/>
      <c r="F2841" s="15"/>
      <c r="G2841" s="1"/>
      <c r="H2841" s="1"/>
      <c r="I2841" s="16"/>
      <c r="J2841" s="16"/>
      <c r="K2841" s="20"/>
      <c r="L2841" s="24"/>
      <c r="M2841" s="19"/>
      <c r="N2841" s="19"/>
      <c r="O2841" s="19"/>
      <c r="P2841" s="1"/>
      <c r="Q2841" s="1"/>
      <c r="R2841" s="12"/>
      <c r="S2841" s="13"/>
      <c r="T2841" s="1"/>
      <c r="U2841" s="1"/>
      <c r="V2841" s="1"/>
    </row>
    <row r="2842" spans="1:22" x14ac:dyDescent="0.25">
      <c r="A2842" s="11"/>
      <c r="B2842" s="1"/>
      <c r="C2842" s="1"/>
      <c r="D2842" s="1"/>
      <c r="E2842" s="14"/>
      <c r="F2842" s="15"/>
      <c r="G2842" s="1"/>
      <c r="H2842" s="1"/>
      <c r="I2842" s="16"/>
      <c r="J2842" s="16"/>
      <c r="K2842" s="20"/>
      <c r="L2842" s="24"/>
      <c r="M2842" s="19"/>
      <c r="N2842" s="19"/>
      <c r="O2842" s="19"/>
      <c r="P2842" s="1"/>
      <c r="Q2842" s="1"/>
      <c r="R2842" s="12"/>
      <c r="S2842" s="13"/>
      <c r="T2842" s="1"/>
      <c r="U2842" s="1"/>
      <c r="V2842" s="1"/>
    </row>
    <row r="2843" spans="1:22" x14ac:dyDescent="0.25">
      <c r="A2843" s="11"/>
      <c r="B2843" s="1"/>
      <c r="C2843" s="1"/>
      <c r="D2843" s="1"/>
      <c r="E2843" s="14"/>
      <c r="F2843" s="15"/>
      <c r="G2843" s="1"/>
      <c r="H2843" s="1"/>
      <c r="I2843" s="16"/>
      <c r="J2843" s="16"/>
      <c r="K2843" s="20"/>
      <c r="L2843" s="24"/>
      <c r="M2843" s="19"/>
      <c r="N2843" s="19"/>
      <c r="O2843" s="19"/>
      <c r="P2843" s="1"/>
      <c r="Q2843" s="1"/>
      <c r="R2843" s="12"/>
      <c r="S2843" s="13"/>
      <c r="T2843" s="1"/>
      <c r="U2843" s="1"/>
      <c r="V2843" s="1"/>
    </row>
    <row r="2844" spans="1:22" x14ac:dyDescent="0.25">
      <c r="A2844" s="11"/>
      <c r="B2844" s="1"/>
      <c r="C2844" s="1"/>
      <c r="D2844" s="1"/>
      <c r="E2844" s="14"/>
      <c r="F2844" s="15"/>
      <c r="G2844" s="1"/>
      <c r="H2844" s="1"/>
      <c r="I2844" s="16"/>
      <c r="J2844" s="16"/>
      <c r="K2844" s="20"/>
      <c r="L2844" s="24"/>
      <c r="M2844" s="19"/>
      <c r="N2844" s="19"/>
      <c r="O2844" s="19"/>
      <c r="P2844" s="1"/>
      <c r="Q2844" s="1"/>
      <c r="R2844" s="12"/>
      <c r="S2844" s="13"/>
      <c r="T2844" s="1"/>
      <c r="U2844" s="1"/>
      <c r="V2844" s="1"/>
    </row>
    <row r="2845" spans="1:22" x14ac:dyDescent="0.25">
      <c r="A2845" s="11"/>
      <c r="B2845" s="1"/>
      <c r="C2845" s="1"/>
      <c r="D2845" s="1"/>
      <c r="E2845" s="14"/>
      <c r="F2845" s="15"/>
      <c r="G2845" s="1"/>
      <c r="H2845" s="1"/>
      <c r="I2845" s="16"/>
      <c r="J2845" s="16"/>
      <c r="K2845" s="20"/>
      <c r="L2845" s="24"/>
      <c r="M2845" s="19"/>
      <c r="N2845" s="19"/>
      <c r="O2845" s="19"/>
      <c r="P2845" s="1"/>
      <c r="Q2845" s="1"/>
      <c r="R2845" s="12"/>
      <c r="S2845" s="13"/>
      <c r="T2845" s="1"/>
      <c r="U2845" s="1"/>
      <c r="V2845" s="1"/>
    </row>
    <row r="2846" spans="1:22" x14ac:dyDescent="0.25">
      <c r="A2846" s="11"/>
      <c r="B2846" s="1"/>
      <c r="C2846" s="1"/>
      <c r="D2846" s="1"/>
      <c r="E2846" s="14"/>
      <c r="F2846" s="15"/>
      <c r="G2846" s="1"/>
      <c r="H2846" s="1"/>
      <c r="I2846" s="16"/>
      <c r="J2846" s="16"/>
      <c r="K2846" s="20"/>
      <c r="L2846" s="24"/>
      <c r="M2846" s="19"/>
      <c r="N2846" s="19"/>
      <c r="O2846" s="19"/>
      <c r="P2846" s="1"/>
      <c r="Q2846" s="1"/>
      <c r="R2846" s="12"/>
      <c r="S2846" s="13"/>
      <c r="T2846" s="1"/>
      <c r="U2846" s="1"/>
      <c r="V2846" s="1"/>
    </row>
    <row r="2847" spans="1:22" x14ac:dyDescent="0.25">
      <c r="A2847" s="11"/>
      <c r="B2847" s="1"/>
      <c r="C2847" s="1"/>
      <c r="D2847" s="1"/>
      <c r="E2847" s="14"/>
      <c r="F2847" s="15"/>
      <c r="G2847" s="1"/>
      <c r="H2847" s="1"/>
      <c r="I2847" s="16"/>
      <c r="J2847" s="16"/>
      <c r="K2847" s="20"/>
      <c r="L2847" s="24"/>
      <c r="M2847" s="19"/>
      <c r="N2847" s="19"/>
      <c r="O2847" s="19"/>
      <c r="P2847" s="1"/>
      <c r="Q2847" s="1"/>
      <c r="R2847" s="12"/>
      <c r="S2847" s="13"/>
      <c r="T2847" s="1"/>
      <c r="U2847" s="1"/>
      <c r="V2847" s="1"/>
    </row>
    <row r="2848" spans="1:22" x14ac:dyDescent="0.25">
      <c r="A2848" s="11"/>
      <c r="B2848" s="1"/>
      <c r="C2848" s="1"/>
      <c r="D2848" s="1"/>
      <c r="E2848" s="14"/>
      <c r="F2848" s="15"/>
      <c r="G2848" s="1"/>
      <c r="H2848" s="1"/>
      <c r="I2848" s="16"/>
      <c r="J2848" s="16"/>
      <c r="K2848" s="20"/>
      <c r="L2848" s="24"/>
      <c r="M2848" s="19"/>
      <c r="N2848" s="19"/>
      <c r="O2848" s="19"/>
      <c r="P2848" s="1"/>
      <c r="Q2848" s="1"/>
      <c r="R2848" s="12"/>
      <c r="S2848" s="13"/>
      <c r="T2848" s="1"/>
      <c r="U2848" s="1"/>
      <c r="V2848" s="1"/>
    </row>
    <row r="2849" spans="1:22" x14ac:dyDescent="0.25">
      <c r="A2849" s="11"/>
      <c r="B2849" s="1"/>
      <c r="C2849" s="1"/>
      <c r="D2849" s="1"/>
      <c r="E2849" s="14"/>
      <c r="F2849" s="15"/>
      <c r="G2849" s="1"/>
      <c r="H2849" s="1"/>
      <c r="I2849" s="16"/>
      <c r="J2849" s="16"/>
      <c r="K2849" s="20"/>
      <c r="L2849" s="24"/>
      <c r="M2849" s="19"/>
      <c r="N2849" s="19"/>
      <c r="O2849" s="19"/>
      <c r="P2849" s="1"/>
      <c r="Q2849" s="1"/>
      <c r="R2849" s="12"/>
      <c r="S2849" s="13"/>
      <c r="T2849" s="1"/>
      <c r="U2849" s="1"/>
      <c r="V2849" s="1"/>
    </row>
    <row r="2850" spans="1:22" x14ac:dyDescent="0.25">
      <c r="A2850" s="11"/>
      <c r="B2850" s="1"/>
      <c r="C2850" s="1"/>
      <c r="D2850" s="1"/>
      <c r="E2850" s="14"/>
      <c r="F2850" s="15"/>
      <c r="G2850" s="1"/>
      <c r="H2850" s="1"/>
      <c r="I2850" s="16"/>
      <c r="J2850" s="16"/>
      <c r="K2850" s="20"/>
      <c r="L2850" s="24"/>
      <c r="M2850" s="19"/>
      <c r="N2850" s="19"/>
      <c r="O2850" s="19"/>
      <c r="P2850" s="1"/>
      <c r="Q2850" s="1"/>
      <c r="R2850" s="12"/>
      <c r="S2850" s="13"/>
      <c r="T2850" s="1"/>
      <c r="U2850" s="1"/>
      <c r="V2850" s="1"/>
    </row>
    <row r="2851" spans="1:22" x14ac:dyDescent="0.25">
      <c r="A2851" s="11"/>
      <c r="B2851" s="1"/>
      <c r="C2851" s="1"/>
      <c r="D2851" s="1"/>
      <c r="E2851" s="14"/>
      <c r="F2851" s="15"/>
      <c r="G2851" s="1"/>
      <c r="H2851" s="1"/>
      <c r="I2851" s="16"/>
      <c r="J2851" s="16"/>
      <c r="K2851" s="20"/>
      <c r="L2851" s="24"/>
      <c r="M2851" s="19"/>
      <c r="N2851" s="19"/>
      <c r="O2851" s="19"/>
      <c r="P2851" s="1"/>
      <c r="Q2851" s="1"/>
      <c r="R2851" s="12"/>
      <c r="S2851" s="13"/>
      <c r="T2851" s="1"/>
      <c r="U2851" s="1"/>
      <c r="V2851" s="1"/>
    </row>
    <row r="2852" spans="1:22" x14ac:dyDescent="0.25">
      <c r="A2852" s="11"/>
      <c r="B2852" s="1"/>
      <c r="C2852" s="1"/>
      <c r="D2852" s="1"/>
      <c r="E2852" s="14"/>
      <c r="F2852" s="15"/>
      <c r="G2852" s="1"/>
      <c r="H2852" s="1"/>
      <c r="I2852" s="16"/>
      <c r="J2852" s="16"/>
      <c r="K2852" s="20"/>
      <c r="L2852" s="24"/>
      <c r="M2852" s="19"/>
      <c r="N2852" s="19"/>
      <c r="O2852" s="19"/>
      <c r="P2852" s="1"/>
      <c r="Q2852" s="1"/>
      <c r="R2852" s="12"/>
      <c r="S2852" s="13"/>
      <c r="T2852" s="1"/>
      <c r="U2852" s="1"/>
      <c r="V2852" s="1"/>
    </row>
    <row r="2853" spans="1:22" x14ac:dyDescent="0.25">
      <c r="A2853" s="11"/>
      <c r="B2853" s="1"/>
      <c r="C2853" s="1"/>
      <c r="D2853" s="1"/>
      <c r="E2853" s="14"/>
      <c r="F2853" s="15"/>
      <c r="G2853" s="1"/>
      <c r="H2853" s="1"/>
      <c r="I2853" s="16"/>
      <c r="J2853" s="16"/>
      <c r="K2853" s="20"/>
      <c r="L2853" s="24"/>
      <c r="M2853" s="19"/>
      <c r="N2853" s="19"/>
      <c r="O2853" s="19"/>
      <c r="P2853" s="1"/>
      <c r="Q2853" s="1"/>
      <c r="R2853" s="12"/>
      <c r="S2853" s="13"/>
      <c r="T2853" s="1"/>
      <c r="U2853" s="1"/>
      <c r="V2853" s="1"/>
    </row>
    <row r="2854" spans="1:22" x14ac:dyDescent="0.25">
      <c r="A2854" s="11"/>
      <c r="B2854" s="1"/>
      <c r="C2854" s="1"/>
      <c r="D2854" s="1"/>
      <c r="E2854" s="14"/>
      <c r="F2854" s="15"/>
      <c r="G2854" s="1"/>
      <c r="H2854" s="1"/>
      <c r="I2854" s="16"/>
      <c r="J2854" s="16"/>
      <c r="K2854" s="20"/>
      <c r="L2854" s="24"/>
      <c r="M2854" s="19"/>
      <c r="N2854" s="19"/>
      <c r="O2854" s="19"/>
      <c r="P2854" s="1"/>
      <c r="Q2854" s="1"/>
      <c r="R2854" s="12"/>
      <c r="S2854" s="13"/>
      <c r="T2854" s="1"/>
      <c r="U2854" s="1"/>
      <c r="V2854" s="1"/>
    </row>
    <row r="2855" spans="1:22" x14ac:dyDescent="0.25">
      <c r="A2855" s="11"/>
      <c r="B2855" s="1"/>
      <c r="C2855" s="1"/>
      <c r="D2855" s="1"/>
      <c r="E2855" s="14"/>
      <c r="F2855" s="15"/>
      <c r="G2855" s="1"/>
      <c r="H2855" s="1"/>
      <c r="I2855" s="16"/>
      <c r="J2855" s="16"/>
      <c r="K2855" s="20"/>
      <c r="L2855" s="24"/>
      <c r="M2855" s="19"/>
      <c r="N2855" s="19"/>
      <c r="O2855" s="19"/>
      <c r="P2855" s="1"/>
      <c r="Q2855" s="1"/>
      <c r="R2855" s="12"/>
      <c r="S2855" s="13"/>
      <c r="T2855" s="1"/>
      <c r="U2855" s="1"/>
      <c r="V2855" s="1"/>
    </row>
    <row r="2856" spans="1:22" x14ac:dyDescent="0.25">
      <c r="A2856" s="11"/>
      <c r="B2856" s="1"/>
      <c r="C2856" s="1"/>
      <c r="D2856" s="1"/>
      <c r="E2856" s="14"/>
      <c r="F2856" s="15"/>
      <c r="G2856" s="1"/>
      <c r="H2856" s="1"/>
      <c r="I2856" s="16"/>
      <c r="J2856" s="16"/>
      <c r="K2856" s="20"/>
      <c r="L2856" s="24"/>
      <c r="M2856" s="19"/>
      <c r="N2856" s="19"/>
      <c r="O2856" s="19"/>
      <c r="P2856" s="1"/>
      <c r="Q2856" s="1"/>
      <c r="R2856" s="12"/>
      <c r="S2856" s="13"/>
      <c r="T2856" s="1"/>
      <c r="U2856" s="1"/>
      <c r="V2856" s="1"/>
    </row>
    <row r="2857" spans="1:22" x14ac:dyDescent="0.25">
      <c r="A2857" s="11"/>
      <c r="B2857" s="1"/>
      <c r="C2857" s="1"/>
      <c r="D2857" s="1"/>
      <c r="E2857" s="14"/>
      <c r="F2857" s="15"/>
      <c r="G2857" s="1"/>
      <c r="H2857" s="1"/>
      <c r="I2857" s="16"/>
      <c r="J2857" s="16"/>
      <c r="K2857" s="20"/>
      <c r="L2857" s="24"/>
      <c r="M2857" s="19"/>
      <c r="N2857" s="19"/>
      <c r="O2857" s="19"/>
      <c r="P2857" s="1"/>
      <c r="Q2857" s="1"/>
      <c r="R2857" s="12"/>
      <c r="S2857" s="13"/>
      <c r="T2857" s="1"/>
      <c r="U2857" s="1"/>
      <c r="V2857" s="1"/>
    </row>
    <row r="2858" spans="1:22" x14ac:dyDescent="0.25">
      <c r="A2858" s="11"/>
      <c r="B2858" s="1"/>
      <c r="C2858" s="1"/>
      <c r="D2858" s="1"/>
      <c r="E2858" s="14"/>
      <c r="F2858" s="15"/>
      <c r="G2858" s="1"/>
      <c r="H2858" s="1"/>
      <c r="I2858" s="16"/>
      <c r="J2858" s="16"/>
      <c r="K2858" s="20"/>
      <c r="L2858" s="24"/>
      <c r="M2858" s="19"/>
      <c r="N2858" s="19"/>
      <c r="O2858" s="19"/>
      <c r="P2858" s="1"/>
      <c r="Q2858" s="1"/>
      <c r="R2858" s="12"/>
      <c r="S2858" s="13"/>
      <c r="T2858" s="1"/>
      <c r="U2858" s="1"/>
      <c r="V2858" s="1"/>
    </row>
    <row r="2859" spans="1:22" x14ac:dyDescent="0.25">
      <c r="A2859" s="11"/>
      <c r="B2859" s="1"/>
      <c r="C2859" s="1"/>
      <c r="D2859" s="1"/>
      <c r="E2859" s="14"/>
      <c r="F2859" s="15"/>
      <c r="G2859" s="1"/>
      <c r="H2859" s="1"/>
      <c r="I2859" s="16"/>
      <c r="J2859" s="16"/>
      <c r="K2859" s="20"/>
      <c r="L2859" s="24"/>
      <c r="M2859" s="19"/>
      <c r="N2859" s="19"/>
      <c r="O2859" s="19"/>
      <c r="P2859" s="1"/>
      <c r="Q2859" s="1"/>
      <c r="R2859" s="12"/>
      <c r="S2859" s="13"/>
      <c r="T2859" s="1"/>
      <c r="U2859" s="1"/>
      <c r="V2859" s="1"/>
    </row>
    <row r="2860" spans="1:22" x14ac:dyDescent="0.25">
      <c r="A2860" s="11"/>
      <c r="B2860" s="1"/>
      <c r="C2860" s="1"/>
      <c r="D2860" s="1"/>
      <c r="E2860" s="14"/>
      <c r="F2860" s="15"/>
      <c r="G2860" s="1"/>
      <c r="H2860" s="1"/>
      <c r="I2860" s="16"/>
      <c r="J2860" s="16"/>
      <c r="K2860" s="20"/>
      <c r="L2860" s="24"/>
      <c r="M2860" s="19"/>
      <c r="N2860" s="19"/>
      <c r="O2860" s="19"/>
      <c r="P2860" s="1"/>
      <c r="Q2860" s="1"/>
      <c r="R2860" s="12"/>
      <c r="S2860" s="13"/>
      <c r="T2860" s="1"/>
      <c r="U2860" s="1"/>
      <c r="V2860" s="1"/>
    </row>
    <row r="2861" spans="1:22" x14ac:dyDescent="0.25">
      <c r="A2861" s="11"/>
      <c r="B2861" s="1"/>
      <c r="C2861" s="1"/>
      <c r="D2861" s="1"/>
      <c r="E2861" s="14"/>
      <c r="F2861" s="15"/>
      <c r="G2861" s="1"/>
      <c r="H2861" s="1"/>
      <c r="I2861" s="16"/>
      <c r="J2861" s="16"/>
      <c r="K2861" s="20"/>
      <c r="L2861" s="24"/>
      <c r="M2861" s="19"/>
      <c r="N2861" s="19"/>
      <c r="O2861" s="19"/>
      <c r="P2861" s="1"/>
      <c r="Q2861" s="1"/>
      <c r="R2861" s="12"/>
      <c r="S2861" s="13"/>
      <c r="T2861" s="1"/>
      <c r="U2861" s="1"/>
      <c r="V2861" s="1"/>
    </row>
    <row r="2862" spans="1:22" x14ac:dyDescent="0.25">
      <c r="A2862" s="11"/>
      <c r="B2862" s="1"/>
      <c r="C2862" s="1"/>
      <c r="D2862" s="1"/>
      <c r="E2862" s="14"/>
      <c r="F2862" s="15"/>
      <c r="G2862" s="1"/>
      <c r="H2862" s="1"/>
      <c r="I2862" s="16"/>
      <c r="J2862" s="16"/>
      <c r="K2862" s="20"/>
      <c r="L2862" s="24"/>
      <c r="M2862" s="19"/>
      <c r="N2862" s="19"/>
      <c r="O2862" s="19"/>
      <c r="P2862" s="1"/>
      <c r="Q2862" s="1"/>
      <c r="R2862" s="12"/>
      <c r="S2862" s="13"/>
      <c r="T2862" s="1"/>
      <c r="U2862" s="1"/>
      <c r="V2862" s="1"/>
    </row>
    <row r="2863" spans="1:22" x14ac:dyDescent="0.25">
      <c r="A2863" s="11"/>
      <c r="B2863" s="1"/>
      <c r="C2863" s="1"/>
      <c r="D2863" s="1"/>
      <c r="E2863" s="14"/>
      <c r="F2863" s="15"/>
      <c r="G2863" s="1"/>
      <c r="H2863" s="1"/>
      <c r="I2863" s="16"/>
      <c r="J2863" s="16"/>
      <c r="K2863" s="20"/>
      <c r="L2863" s="24"/>
      <c r="M2863" s="19"/>
      <c r="N2863" s="19"/>
      <c r="O2863" s="19"/>
      <c r="P2863" s="1"/>
      <c r="Q2863" s="1"/>
      <c r="R2863" s="12"/>
      <c r="S2863" s="13"/>
      <c r="T2863" s="1"/>
      <c r="U2863" s="1"/>
      <c r="V2863" s="1"/>
    </row>
    <row r="2864" spans="1:22" x14ac:dyDescent="0.25">
      <c r="A2864" s="11"/>
      <c r="B2864" s="1"/>
      <c r="C2864" s="1"/>
      <c r="D2864" s="1"/>
      <c r="E2864" s="14"/>
      <c r="F2864" s="15"/>
      <c r="G2864" s="1"/>
      <c r="H2864" s="1"/>
      <c r="I2864" s="16"/>
      <c r="J2864" s="16"/>
      <c r="K2864" s="20"/>
      <c r="L2864" s="24"/>
      <c r="M2864" s="19"/>
      <c r="N2864" s="19"/>
      <c r="O2864" s="19"/>
      <c r="P2864" s="1"/>
      <c r="Q2864" s="1"/>
      <c r="R2864" s="12"/>
      <c r="S2864" s="13"/>
      <c r="T2864" s="1"/>
      <c r="U2864" s="1"/>
      <c r="V2864" s="1"/>
    </row>
    <row r="2865" spans="1:22" x14ac:dyDescent="0.25">
      <c r="A2865" s="11"/>
      <c r="B2865" s="1"/>
      <c r="C2865" s="1"/>
      <c r="D2865" s="1"/>
      <c r="E2865" s="14"/>
      <c r="F2865" s="15"/>
      <c r="G2865" s="1"/>
      <c r="H2865" s="1"/>
      <c r="I2865" s="16"/>
      <c r="J2865" s="16"/>
      <c r="K2865" s="20"/>
      <c r="L2865" s="24"/>
      <c r="M2865" s="19"/>
      <c r="N2865" s="19"/>
      <c r="O2865" s="19"/>
      <c r="P2865" s="1"/>
      <c r="Q2865" s="1"/>
      <c r="R2865" s="12"/>
      <c r="S2865" s="13"/>
      <c r="T2865" s="1"/>
      <c r="U2865" s="1"/>
      <c r="V2865" s="1"/>
    </row>
    <row r="2866" spans="1:22" x14ac:dyDescent="0.25">
      <c r="A2866" s="11"/>
      <c r="B2866" s="1"/>
      <c r="C2866" s="1"/>
      <c r="D2866" s="1"/>
      <c r="E2866" s="14"/>
      <c r="F2866" s="15"/>
      <c r="G2866" s="1"/>
      <c r="H2866" s="1"/>
      <c r="I2866" s="16"/>
      <c r="J2866" s="16"/>
      <c r="K2866" s="20"/>
      <c r="L2866" s="24"/>
      <c r="M2866" s="19"/>
      <c r="N2866" s="19"/>
      <c r="O2866" s="19"/>
      <c r="P2866" s="1"/>
      <c r="Q2866" s="1"/>
      <c r="R2866" s="12"/>
      <c r="S2866" s="13"/>
      <c r="T2866" s="1"/>
      <c r="U2866" s="1"/>
      <c r="V2866" s="1"/>
    </row>
    <row r="2867" spans="1:22" x14ac:dyDescent="0.25">
      <c r="A2867" s="11"/>
      <c r="B2867" s="1"/>
      <c r="C2867" s="1"/>
      <c r="D2867" s="1"/>
      <c r="E2867" s="14"/>
      <c r="F2867" s="15"/>
      <c r="G2867" s="1"/>
      <c r="H2867" s="1"/>
      <c r="I2867" s="16"/>
      <c r="J2867" s="16"/>
      <c r="K2867" s="20"/>
      <c r="L2867" s="24"/>
      <c r="M2867" s="19"/>
      <c r="N2867" s="19"/>
      <c r="O2867" s="19"/>
      <c r="P2867" s="1"/>
      <c r="Q2867" s="1"/>
      <c r="R2867" s="12"/>
      <c r="S2867" s="13"/>
      <c r="T2867" s="1"/>
      <c r="U2867" s="1"/>
      <c r="V2867" s="1"/>
    </row>
    <row r="2868" spans="1:22" x14ac:dyDescent="0.25">
      <c r="A2868" s="11"/>
      <c r="B2868" s="1"/>
      <c r="C2868" s="1"/>
      <c r="D2868" s="1"/>
      <c r="E2868" s="14"/>
      <c r="F2868" s="15"/>
      <c r="G2868" s="1"/>
      <c r="H2868" s="1"/>
      <c r="I2868" s="16"/>
      <c r="J2868" s="16"/>
      <c r="K2868" s="20"/>
      <c r="L2868" s="24"/>
      <c r="M2868" s="19"/>
      <c r="N2868" s="19"/>
      <c r="O2868" s="19"/>
      <c r="P2868" s="1"/>
      <c r="Q2868" s="1"/>
      <c r="R2868" s="12"/>
      <c r="S2868" s="13"/>
      <c r="T2868" s="1"/>
      <c r="U2868" s="1"/>
      <c r="V2868" s="1"/>
    </row>
    <row r="2869" spans="1:22" x14ac:dyDescent="0.25">
      <c r="A2869" s="11"/>
      <c r="B2869" s="1"/>
      <c r="C2869" s="1"/>
      <c r="D2869" s="1"/>
      <c r="E2869" s="14"/>
      <c r="F2869" s="15"/>
      <c r="G2869" s="1"/>
      <c r="H2869" s="1"/>
      <c r="I2869" s="16"/>
      <c r="J2869" s="16"/>
      <c r="K2869" s="20"/>
      <c r="L2869" s="24"/>
      <c r="M2869" s="19"/>
      <c r="N2869" s="19"/>
      <c r="O2869" s="19"/>
      <c r="P2869" s="1"/>
      <c r="Q2869" s="1"/>
      <c r="R2869" s="12"/>
      <c r="S2869" s="13"/>
      <c r="T2869" s="1"/>
      <c r="U2869" s="1"/>
      <c r="V2869" s="1"/>
    </row>
    <row r="2870" spans="1:22" x14ac:dyDescent="0.25">
      <c r="A2870" s="11"/>
      <c r="B2870" s="1"/>
      <c r="C2870" s="1"/>
      <c r="D2870" s="1"/>
      <c r="E2870" s="14"/>
      <c r="F2870" s="15"/>
      <c r="G2870" s="1"/>
      <c r="H2870" s="1"/>
      <c r="I2870" s="16"/>
      <c r="J2870" s="16"/>
      <c r="K2870" s="20"/>
      <c r="L2870" s="24"/>
      <c r="M2870" s="19"/>
      <c r="N2870" s="19"/>
      <c r="O2870" s="19"/>
      <c r="P2870" s="1"/>
      <c r="Q2870" s="1"/>
      <c r="R2870" s="12"/>
      <c r="S2870" s="13"/>
      <c r="T2870" s="1"/>
      <c r="U2870" s="1"/>
      <c r="V2870" s="1"/>
    </row>
    <row r="2871" spans="1:22" x14ac:dyDescent="0.25">
      <c r="A2871" s="11"/>
      <c r="B2871" s="1"/>
      <c r="C2871" s="1"/>
      <c r="D2871" s="1"/>
      <c r="E2871" s="14"/>
      <c r="F2871" s="15"/>
      <c r="G2871" s="1"/>
      <c r="H2871" s="1"/>
      <c r="I2871" s="16"/>
      <c r="J2871" s="16"/>
      <c r="K2871" s="20"/>
      <c r="L2871" s="24"/>
      <c r="M2871" s="19"/>
      <c r="N2871" s="19"/>
      <c r="O2871" s="19"/>
      <c r="P2871" s="1"/>
      <c r="Q2871" s="1"/>
      <c r="R2871" s="12"/>
      <c r="S2871" s="13"/>
      <c r="T2871" s="1"/>
      <c r="U2871" s="1"/>
      <c r="V2871" s="1"/>
    </row>
    <row r="2872" spans="1:22" x14ac:dyDescent="0.25">
      <c r="A2872" s="11"/>
      <c r="B2872" s="1"/>
      <c r="C2872" s="1"/>
      <c r="D2872" s="1"/>
      <c r="E2872" s="14"/>
      <c r="F2872" s="15"/>
      <c r="G2872" s="1"/>
      <c r="H2872" s="1"/>
      <c r="I2872" s="16"/>
      <c r="J2872" s="16"/>
      <c r="K2872" s="20"/>
      <c r="L2872" s="24"/>
      <c r="M2872" s="19"/>
      <c r="N2872" s="19"/>
      <c r="O2872" s="19"/>
      <c r="P2872" s="1"/>
      <c r="Q2872" s="1"/>
      <c r="R2872" s="12"/>
      <c r="S2872" s="13"/>
      <c r="T2872" s="1"/>
      <c r="U2872" s="1"/>
      <c r="V2872" s="1"/>
    </row>
    <row r="2873" spans="1:22" x14ac:dyDescent="0.25">
      <c r="A2873" s="11"/>
      <c r="B2873" s="1"/>
      <c r="C2873" s="1"/>
      <c r="D2873" s="1"/>
      <c r="E2873" s="14"/>
      <c r="F2873" s="15"/>
      <c r="G2873" s="1"/>
      <c r="H2873" s="1"/>
      <c r="I2873" s="16"/>
      <c r="J2873" s="16"/>
      <c r="K2873" s="20"/>
      <c r="L2873" s="24"/>
      <c r="M2873" s="19"/>
      <c r="N2873" s="19"/>
      <c r="O2873" s="19"/>
      <c r="P2873" s="1"/>
      <c r="Q2873" s="1"/>
      <c r="R2873" s="12"/>
      <c r="S2873" s="13"/>
      <c r="T2873" s="1"/>
      <c r="U2873" s="1"/>
      <c r="V2873" s="1"/>
    </row>
    <row r="2874" spans="1:22" x14ac:dyDescent="0.25">
      <c r="A2874" s="11"/>
      <c r="B2874" s="1"/>
      <c r="C2874" s="1"/>
      <c r="D2874" s="1"/>
      <c r="E2874" s="14"/>
      <c r="F2874" s="15"/>
      <c r="G2874" s="1"/>
      <c r="H2874" s="1"/>
      <c r="I2874" s="16"/>
      <c r="J2874" s="16"/>
      <c r="K2874" s="20"/>
      <c r="L2874" s="24"/>
      <c r="M2874" s="19"/>
      <c r="N2874" s="19"/>
      <c r="O2874" s="19"/>
      <c r="P2874" s="1"/>
      <c r="Q2874" s="1"/>
      <c r="R2874" s="12"/>
      <c r="S2874" s="13"/>
      <c r="T2874" s="1"/>
      <c r="U2874" s="1"/>
      <c r="V2874" s="1"/>
    </row>
    <row r="2875" spans="1:22" x14ac:dyDescent="0.25">
      <c r="A2875" s="11"/>
      <c r="B2875" s="1"/>
      <c r="C2875" s="1"/>
      <c r="D2875" s="1"/>
      <c r="E2875" s="14"/>
      <c r="F2875" s="15"/>
      <c r="G2875" s="1"/>
      <c r="H2875" s="1"/>
      <c r="I2875" s="16"/>
      <c r="J2875" s="16"/>
      <c r="K2875" s="20"/>
      <c r="L2875" s="24"/>
      <c r="M2875" s="19"/>
      <c r="N2875" s="19"/>
      <c r="O2875" s="19"/>
      <c r="P2875" s="1"/>
      <c r="Q2875" s="1"/>
      <c r="R2875" s="12"/>
      <c r="S2875" s="13"/>
      <c r="T2875" s="1"/>
      <c r="U2875" s="1"/>
      <c r="V2875" s="1"/>
    </row>
    <row r="2876" spans="1:22" x14ac:dyDescent="0.25">
      <c r="A2876" s="11"/>
      <c r="B2876" s="1"/>
      <c r="C2876" s="1"/>
      <c r="D2876" s="1"/>
      <c r="E2876" s="14"/>
      <c r="F2876" s="15"/>
      <c r="G2876" s="1"/>
      <c r="H2876" s="1"/>
      <c r="I2876" s="16"/>
      <c r="J2876" s="16"/>
      <c r="K2876" s="20"/>
      <c r="L2876" s="24"/>
      <c r="M2876" s="19"/>
      <c r="N2876" s="19"/>
      <c r="O2876" s="19"/>
      <c r="P2876" s="1"/>
      <c r="Q2876" s="1"/>
      <c r="R2876" s="12"/>
      <c r="S2876" s="13"/>
      <c r="T2876" s="1"/>
      <c r="U2876" s="1"/>
      <c r="V2876" s="1"/>
    </row>
    <row r="2877" spans="1:22" x14ac:dyDescent="0.25">
      <c r="A2877" s="11"/>
      <c r="B2877" s="1"/>
      <c r="C2877" s="1"/>
      <c r="D2877" s="1"/>
      <c r="E2877" s="14"/>
      <c r="F2877" s="15"/>
      <c r="G2877" s="1"/>
      <c r="H2877" s="1"/>
      <c r="I2877" s="16"/>
      <c r="J2877" s="16"/>
      <c r="K2877" s="20"/>
      <c r="L2877" s="24"/>
      <c r="M2877" s="19"/>
      <c r="N2877" s="19"/>
      <c r="O2877" s="19"/>
      <c r="P2877" s="1"/>
      <c r="Q2877" s="1"/>
      <c r="R2877" s="12"/>
      <c r="S2877" s="13"/>
      <c r="T2877" s="1"/>
      <c r="U2877" s="1"/>
      <c r="V2877" s="1"/>
    </row>
    <row r="2878" spans="1:22" x14ac:dyDescent="0.25">
      <c r="A2878" s="11"/>
      <c r="B2878" s="1"/>
      <c r="C2878" s="1"/>
      <c r="D2878" s="1"/>
      <c r="E2878" s="14"/>
      <c r="F2878" s="15"/>
      <c r="G2878" s="1"/>
      <c r="H2878" s="1"/>
      <c r="I2878" s="16"/>
      <c r="J2878" s="16"/>
      <c r="K2878" s="20"/>
      <c r="L2878" s="24"/>
      <c r="M2878" s="19"/>
      <c r="N2878" s="19"/>
      <c r="O2878" s="19"/>
      <c r="P2878" s="1"/>
      <c r="Q2878" s="1"/>
      <c r="R2878" s="12"/>
      <c r="S2878" s="13"/>
      <c r="T2878" s="1"/>
      <c r="U2878" s="1"/>
      <c r="V2878" s="1"/>
    </row>
    <row r="2879" spans="1:22" x14ac:dyDescent="0.25">
      <c r="A2879" s="11"/>
      <c r="B2879" s="1"/>
      <c r="C2879" s="1"/>
      <c r="D2879" s="1"/>
      <c r="E2879" s="14"/>
      <c r="F2879" s="15"/>
      <c r="G2879" s="1"/>
      <c r="H2879" s="1"/>
      <c r="I2879" s="16"/>
      <c r="J2879" s="16"/>
      <c r="K2879" s="20"/>
      <c r="L2879" s="24"/>
      <c r="M2879" s="19"/>
      <c r="N2879" s="19"/>
      <c r="O2879" s="19"/>
      <c r="P2879" s="1"/>
      <c r="Q2879" s="1"/>
      <c r="R2879" s="12"/>
      <c r="S2879" s="13"/>
      <c r="T2879" s="1"/>
      <c r="U2879" s="1"/>
      <c r="V2879" s="1"/>
    </row>
    <row r="2880" spans="1:22" x14ac:dyDescent="0.25">
      <c r="A2880" s="11"/>
      <c r="B2880" s="1"/>
      <c r="C2880" s="1"/>
      <c r="D2880" s="1"/>
      <c r="E2880" s="14"/>
      <c r="F2880" s="15"/>
      <c r="G2880" s="1"/>
      <c r="H2880" s="1"/>
      <c r="I2880" s="16"/>
      <c r="J2880" s="16"/>
      <c r="K2880" s="20"/>
      <c r="L2880" s="24"/>
      <c r="M2880" s="19"/>
      <c r="N2880" s="19"/>
      <c r="O2880" s="19"/>
      <c r="P2880" s="1"/>
      <c r="Q2880" s="1"/>
      <c r="R2880" s="12"/>
      <c r="S2880" s="13"/>
      <c r="T2880" s="1"/>
      <c r="U2880" s="1"/>
      <c r="V2880" s="1"/>
    </row>
    <row r="2881" spans="1:22" x14ac:dyDescent="0.25">
      <c r="A2881" s="11"/>
      <c r="B2881" s="1"/>
      <c r="C2881" s="1"/>
      <c r="D2881" s="1"/>
      <c r="E2881" s="14"/>
      <c r="F2881" s="15"/>
      <c r="G2881" s="1"/>
      <c r="H2881" s="1"/>
      <c r="I2881" s="16"/>
      <c r="J2881" s="16"/>
      <c r="K2881" s="20"/>
      <c r="L2881" s="24"/>
      <c r="M2881" s="19"/>
      <c r="N2881" s="19"/>
      <c r="O2881" s="19"/>
      <c r="P2881" s="1"/>
      <c r="Q2881" s="1"/>
      <c r="R2881" s="12"/>
      <c r="S2881" s="13"/>
      <c r="T2881" s="1"/>
      <c r="U2881" s="1"/>
      <c r="V2881" s="1"/>
    </row>
    <row r="2882" spans="1:22" x14ac:dyDescent="0.25">
      <c r="A2882" s="11"/>
      <c r="B2882" s="1"/>
      <c r="C2882" s="1"/>
      <c r="D2882" s="1"/>
      <c r="E2882" s="14"/>
      <c r="F2882" s="15"/>
      <c r="G2882" s="1"/>
      <c r="H2882" s="1"/>
      <c r="I2882" s="16"/>
      <c r="J2882" s="16"/>
      <c r="K2882" s="20"/>
      <c r="L2882" s="24"/>
      <c r="M2882" s="19"/>
      <c r="N2882" s="19"/>
      <c r="O2882" s="19"/>
      <c r="P2882" s="1"/>
      <c r="Q2882" s="1"/>
      <c r="R2882" s="12"/>
      <c r="S2882" s="13"/>
      <c r="T2882" s="1"/>
      <c r="U2882" s="1"/>
      <c r="V2882" s="1"/>
    </row>
    <row r="2883" spans="1:22" x14ac:dyDescent="0.25">
      <c r="A2883" s="11"/>
      <c r="B2883" s="1"/>
      <c r="C2883" s="1"/>
      <c r="D2883" s="1"/>
      <c r="E2883" s="14"/>
      <c r="F2883" s="15"/>
      <c r="G2883" s="1"/>
      <c r="H2883" s="1"/>
      <c r="I2883" s="16"/>
      <c r="J2883" s="16"/>
      <c r="K2883" s="20"/>
      <c r="L2883" s="24"/>
      <c r="M2883" s="19"/>
      <c r="N2883" s="19"/>
      <c r="O2883" s="19"/>
      <c r="P2883" s="1"/>
      <c r="Q2883" s="1"/>
      <c r="R2883" s="12"/>
      <c r="S2883" s="13"/>
      <c r="T2883" s="1"/>
      <c r="U2883" s="1"/>
      <c r="V2883" s="1"/>
    </row>
    <row r="2884" spans="1:22" x14ac:dyDescent="0.25">
      <c r="A2884" s="11"/>
      <c r="B2884" s="1"/>
      <c r="C2884" s="1"/>
      <c r="D2884" s="1"/>
      <c r="E2884" s="14"/>
      <c r="F2884" s="15"/>
      <c r="G2884" s="1"/>
      <c r="H2884" s="1"/>
      <c r="I2884" s="16"/>
      <c r="J2884" s="16"/>
      <c r="K2884" s="20"/>
      <c r="L2884" s="24"/>
      <c r="M2884" s="19"/>
      <c r="N2884" s="19"/>
      <c r="O2884" s="19"/>
      <c r="P2884" s="1"/>
      <c r="Q2884" s="1"/>
      <c r="R2884" s="12"/>
      <c r="S2884" s="13"/>
      <c r="T2884" s="1"/>
      <c r="U2884" s="1"/>
      <c r="V2884" s="1"/>
    </row>
    <row r="2885" spans="1:22" x14ac:dyDescent="0.25">
      <c r="A2885" s="11"/>
      <c r="B2885" s="1"/>
      <c r="C2885" s="1"/>
      <c r="D2885" s="1"/>
      <c r="E2885" s="14"/>
      <c r="F2885" s="15"/>
      <c r="G2885" s="1"/>
      <c r="H2885" s="1"/>
      <c r="I2885" s="16"/>
      <c r="J2885" s="16"/>
      <c r="K2885" s="20"/>
      <c r="L2885" s="24"/>
      <c r="M2885" s="19"/>
      <c r="N2885" s="19"/>
      <c r="O2885" s="19"/>
      <c r="P2885" s="1"/>
      <c r="Q2885" s="1"/>
      <c r="R2885" s="12"/>
      <c r="S2885" s="13"/>
      <c r="T2885" s="1"/>
      <c r="U2885" s="1"/>
      <c r="V2885" s="1"/>
    </row>
    <row r="2886" spans="1:22" x14ac:dyDescent="0.25">
      <c r="A2886" s="11"/>
      <c r="B2886" s="1"/>
      <c r="C2886" s="1"/>
      <c r="D2886" s="1"/>
      <c r="E2886" s="14"/>
      <c r="F2886" s="15"/>
      <c r="G2886" s="1"/>
      <c r="H2886" s="1"/>
      <c r="I2886" s="16"/>
      <c r="J2886" s="16"/>
      <c r="K2886" s="20"/>
      <c r="L2886" s="24"/>
      <c r="M2886" s="19"/>
      <c r="N2886" s="19"/>
      <c r="O2886" s="19"/>
      <c r="P2886" s="1"/>
      <c r="Q2886" s="1"/>
      <c r="R2886" s="12"/>
      <c r="S2886" s="13"/>
      <c r="T2886" s="1"/>
      <c r="U2886" s="1"/>
      <c r="V2886" s="1"/>
    </row>
    <row r="2887" spans="1:22" x14ac:dyDescent="0.25">
      <c r="A2887" s="11"/>
      <c r="B2887" s="1"/>
      <c r="C2887" s="1"/>
      <c r="D2887" s="1"/>
      <c r="E2887" s="14"/>
      <c r="F2887" s="15"/>
      <c r="G2887" s="1"/>
      <c r="H2887" s="1"/>
      <c r="I2887" s="16"/>
      <c r="J2887" s="16"/>
      <c r="K2887" s="20"/>
      <c r="L2887" s="24"/>
      <c r="M2887" s="19"/>
      <c r="N2887" s="19"/>
      <c r="O2887" s="19"/>
      <c r="P2887" s="1"/>
      <c r="Q2887" s="1"/>
      <c r="R2887" s="12"/>
      <c r="S2887" s="13"/>
      <c r="T2887" s="1"/>
      <c r="U2887" s="1"/>
      <c r="V2887" s="1"/>
    </row>
    <row r="2888" spans="1:22" x14ac:dyDescent="0.25">
      <c r="A2888" s="11"/>
      <c r="B2888" s="1"/>
      <c r="C2888" s="1"/>
      <c r="D2888" s="1"/>
      <c r="E2888" s="14"/>
      <c r="F2888" s="15"/>
      <c r="G2888" s="1"/>
      <c r="H2888" s="1"/>
      <c r="I2888" s="16"/>
      <c r="J2888" s="16"/>
      <c r="K2888" s="20"/>
      <c r="L2888" s="24"/>
      <c r="M2888" s="19"/>
      <c r="N2888" s="19"/>
      <c r="O2888" s="19"/>
      <c r="P2888" s="1"/>
      <c r="Q2888" s="1"/>
      <c r="R2888" s="12"/>
      <c r="S2888" s="13"/>
      <c r="T2888" s="1"/>
      <c r="U2888" s="1"/>
      <c r="V2888" s="1"/>
    </row>
    <row r="2889" spans="1:22" x14ac:dyDescent="0.25">
      <c r="A2889" s="11"/>
      <c r="B2889" s="1"/>
      <c r="C2889" s="1"/>
      <c r="D2889" s="1"/>
      <c r="E2889" s="14"/>
      <c r="F2889" s="15"/>
      <c r="G2889" s="1"/>
      <c r="H2889" s="1"/>
      <c r="I2889" s="16"/>
      <c r="J2889" s="16"/>
      <c r="K2889" s="20"/>
      <c r="L2889" s="24"/>
      <c r="M2889" s="19"/>
      <c r="N2889" s="19"/>
      <c r="O2889" s="19"/>
      <c r="P2889" s="1"/>
      <c r="Q2889" s="1"/>
      <c r="R2889" s="12"/>
      <c r="S2889" s="13"/>
      <c r="T2889" s="1"/>
      <c r="U2889" s="1"/>
      <c r="V2889" s="1"/>
    </row>
    <row r="2890" spans="1:22" x14ac:dyDescent="0.25">
      <c r="A2890" s="11"/>
      <c r="B2890" s="1"/>
      <c r="C2890" s="1"/>
      <c r="D2890" s="1"/>
      <c r="E2890" s="14"/>
      <c r="F2890" s="15"/>
      <c r="G2890" s="1"/>
      <c r="H2890" s="1"/>
      <c r="I2890" s="16"/>
      <c r="J2890" s="16"/>
      <c r="K2890" s="20"/>
      <c r="L2890" s="24"/>
      <c r="M2890" s="19"/>
      <c r="N2890" s="19"/>
      <c r="O2890" s="19"/>
      <c r="P2890" s="1"/>
      <c r="Q2890" s="1"/>
      <c r="R2890" s="12"/>
      <c r="S2890" s="13"/>
      <c r="T2890" s="1"/>
      <c r="U2890" s="1"/>
      <c r="V2890" s="1"/>
    </row>
    <row r="2891" spans="1:22" x14ac:dyDescent="0.25">
      <c r="A2891" s="11"/>
      <c r="B2891" s="1"/>
      <c r="C2891" s="1"/>
      <c r="D2891" s="1"/>
      <c r="E2891" s="14"/>
      <c r="F2891" s="15"/>
      <c r="G2891" s="1"/>
      <c r="H2891" s="1"/>
      <c r="I2891" s="16"/>
      <c r="J2891" s="16"/>
      <c r="K2891" s="20"/>
      <c r="L2891" s="24"/>
      <c r="M2891" s="19"/>
      <c r="N2891" s="19"/>
      <c r="O2891" s="19"/>
      <c r="P2891" s="1"/>
      <c r="Q2891" s="1"/>
      <c r="R2891" s="12"/>
      <c r="S2891" s="13"/>
      <c r="T2891" s="1"/>
      <c r="U2891" s="1"/>
      <c r="V2891" s="1"/>
    </row>
    <row r="2892" spans="1:22" x14ac:dyDescent="0.25">
      <c r="A2892" s="11"/>
      <c r="B2892" s="1"/>
      <c r="C2892" s="1"/>
      <c r="D2892" s="1"/>
      <c r="E2892" s="14"/>
      <c r="F2892" s="15"/>
      <c r="G2892" s="1"/>
      <c r="H2892" s="1"/>
      <c r="I2892" s="16"/>
      <c r="J2892" s="16"/>
      <c r="K2892" s="20"/>
      <c r="L2892" s="24"/>
      <c r="M2892" s="19"/>
      <c r="N2892" s="19"/>
      <c r="O2892" s="19"/>
      <c r="P2892" s="1"/>
      <c r="Q2892" s="1"/>
      <c r="R2892" s="12"/>
      <c r="S2892" s="13"/>
      <c r="T2892" s="1"/>
      <c r="U2892" s="1"/>
      <c r="V2892" s="1"/>
    </row>
    <row r="2893" spans="1:22" x14ac:dyDescent="0.25">
      <c r="A2893" s="11"/>
      <c r="B2893" s="1"/>
      <c r="C2893" s="1"/>
      <c r="D2893" s="1"/>
      <c r="E2893" s="14"/>
      <c r="F2893" s="15"/>
      <c r="G2893" s="1"/>
      <c r="H2893" s="1"/>
      <c r="I2893" s="16"/>
      <c r="J2893" s="16"/>
      <c r="K2893" s="20"/>
      <c r="L2893" s="24"/>
      <c r="M2893" s="19"/>
      <c r="N2893" s="19"/>
      <c r="O2893" s="19"/>
      <c r="P2893" s="1"/>
      <c r="Q2893" s="1"/>
      <c r="R2893" s="12"/>
      <c r="S2893" s="13"/>
      <c r="T2893" s="1"/>
      <c r="U2893" s="1"/>
      <c r="V2893" s="1"/>
    </row>
    <row r="2894" spans="1:22" x14ac:dyDescent="0.25">
      <c r="A2894" s="11"/>
      <c r="B2894" s="1"/>
      <c r="C2894" s="1"/>
      <c r="D2894" s="1"/>
      <c r="E2894" s="14"/>
      <c r="F2894" s="15"/>
      <c r="G2894" s="1"/>
      <c r="H2894" s="1"/>
      <c r="I2894" s="16"/>
      <c r="J2894" s="16"/>
      <c r="K2894" s="20"/>
      <c r="L2894" s="24"/>
      <c r="M2894" s="19"/>
      <c r="N2894" s="19"/>
      <c r="O2894" s="19"/>
      <c r="P2894" s="1"/>
      <c r="Q2894" s="1"/>
      <c r="R2894" s="12"/>
      <c r="S2894" s="13"/>
      <c r="T2894" s="1"/>
      <c r="U2894" s="1"/>
      <c r="V2894" s="1"/>
    </row>
    <row r="2895" spans="1:22" x14ac:dyDescent="0.25">
      <c r="A2895" s="11"/>
      <c r="B2895" s="1"/>
      <c r="C2895" s="1"/>
      <c r="D2895" s="1"/>
      <c r="E2895" s="14"/>
      <c r="F2895" s="15"/>
      <c r="G2895" s="1"/>
      <c r="H2895" s="1"/>
      <c r="I2895" s="16"/>
      <c r="J2895" s="16"/>
      <c r="K2895" s="20"/>
      <c r="L2895" s="24"/>
      <c r="M2895" s="19"/>
      <c r="N2895" s="19"/>
      <c r="O2895" s="19"/>
      <c r="P2895" s="1"/>
      <c r="Q2895" s="1"/>
      <c r="R2895" s="12"/>
      <c r="S2895" s="13"/>
      <c r="T2895" s="1"/>
      <c r="U2895" s="1"/>
      <c r="V2895" s="1"/>
    </row>
    <row r="2896" spans="1:22" x14ac:dyDescent="0.25">
      <c r="A2896" s="11"/>
      <c r="B2896" s="1"/>
      <c r="C2896" s="1"/>
      <c r="D2896" s="1"/>
      <c r="E2896" s="14"/>
      <c r="F2896" s="15"/>
      <c r="G2896" s="1"/>
      <c r="H2896" s="1"/>
      <c r="I2896" s="16"/>
      <c r="J2896" s="16"/>
      <c r="K2896" s="20"/>
      <c r="L2896" s="24"/>
      <c r="M2896" s="19"/>
      <c r="N2896" s="19"/>
      <c r="O2896" s="19"/>
      <c r="P2896" s="1"/>
      <c r="Q2896" s="1"/>
      <c r="R2896" s="12"/>
      <c r="S2896" s="13"/>
      <c r="T2896" s="1"/>
      <c r="U2896" s="1"/>
      <c r="V2896" s="1"/>
    </row>
    <row r="2897" spans="1:22" x14ac:dyDescent="0.25">
      <c r="A2897" s="11"/>
      <c r="B2897" s="1"/>
      <c r="C2897" s="1"/>
      <c r="D2897" s="1"/>
      <c r="E2897" s="14"/>
      <c r="F2897" s="15"/>
      <c r="G2897" s="1"/>
      <c r="H2897" s="1"/>
      <c r="I2897" s="16"/>
      <c r="J2897" s="16"/>
      <c r="K2897" s="20"/>
      <c r="L2897" s="24"/>
      <c r="M2897" s="19"/>
      <c r="N2897" s="19"/>
      <c r="O2897" s="19"/>
      <c r="P2897" s="1"/>
      <c r="Q2897" s="1"/>
      <c r="R2897" s="12"/>
      <c r="S2897" s="13"/>
      <c r="T2897" s="1"/>
      <c r="U2897" s="1"/>
      <c r="V2897" s="1"/>
    </row>
    <row r="2898" spans="1:22" x14ac:dyDescent="0.25">
      <c r="A2898" s="11"/>
      <c r="B2898" s="1"/>
      <c r="C2898" s="1"/>
      <c r="D2898" s="1"/>
      <c r="E2898" s="14"/>
      <c r="F2898" s="15"/>
      <c r="G2898" s="1"/>
      <c r="H2898" s="1"/>
      <c r="I2898" s="16"/>
      <c r="J2898" s="16"/>
      <c r="K2898" s="20"/>
      <c r="L2898" s="24"/>
      <c r="M2898" s="19"/>
      <c r="N2898" s="19"/>
      <c r="O2898" s="19"/>
      <c r="P2898" s="1"/>
      <c r="Q2898" s="1"/>
      <c r="R2898" s="12"/>
      <c r="S2898" s="13"/>
      <c r="T2898" s="1"/>
      <c r="U2898" s="1"/>
      <c r="V2898" s="1"/>
    </row>
    <row r="2899" spans="1:22" x14ac:dyDescent="0.25">
      <c r="A2899" s="11"/>
      <c r="B2899" s="1"/>
      <c r="C2899" s="1"/>
      <c r="D2899" s="1"/>
      <c r="E2899" s="14"/>
      <c r="F2899" s="15"/>
      <c r="G2899" s="1"/>
      <c r="H2899" s="1"/>
      <c r="I2899" s="16"/>
      <c r="J2899" s="16"/>
      <c r="K2899" s="20"/>
      <c r="L2899" s="24"/>
      <c r="M2899" s="19"/>
      <c r="N2899" s="19"/>
      <c r="O2899" s="19"/>
      <c r="P2899" s="1"/>
      <c r="Q2899" s="1"/>
      <c r="R2899" s="12"/>
      <c r="S2899" s="13"/>
      <c r="T2899" s="1"/>
      <c r="U2899" s="1"/>
      <c r="V2899" s="1"/>
    </row>
    <row r="2900" spans="1:22" x14ac:dyDescent="0.25">
      <c r="A2900" s="11"/>
      <c r="B2900" s="1"/>
      <c r="C2900" s="1"/>
      <c r="D2900" s="1"/>
      <c r="E2900" s="14"/>
      <c r="F2900" s="15"/>
      <c r="G2900" s="1"/>
      <c r="H2900" s="1"/>
      <c r="I2900" s="16"/>
      <c r="J2900" s="16"/>
      <c r="K2900" s="20"/>
      <c r="L2900" s="24"/>
      <c r="M2900" s="19"/>
      <c r="N2900" s="19"/>
      <c r="O2900" s="19"/>
      <c r="P2900" s="1"/>
      <c r="Q2900" s="1"/>
      <c r="R2900" s="12"/>
      <c r="S2900" s="13"/>
      <c r="T2900" s="1"/>
      <c r="U2900" s="1"/>
      <c r="V2900" s="1"/>
    </row>
    <row r="2901" spans="1:22" x14ac:dyDescent="0.25">
      <c r="A2901" s="11"/>
      <c r="B2901" s="1"/>
      <c r="C2901" s="1"/>
      <c r="D2901" s="1"/>
      <c r="E2901" s="14"/>
      <c r="F2901" s="15"/>
      <c r="G2901" s="1"/>
      <c r="H2901" s="1"/>
      <c r="I2901" s="16"/>
      <c r="J2901" s="16"/>
      <c r="K2901" s="20"/>
      <c r="L2901" s="24"/>
      <c r="M2901" s="19"/>
      <c r="N2901" s="19"/>
      <c r="O2901" s="19"/>
      <c r="P2901" s="1"/>
      <c r="Q2901" s="1"/>
      <c r="R2901" s="12"/>
      <c r="S2901" s="13"/>
      <c r="T2901" s="1"/>
      <c r="U2901" s="1"/>
      <c r="V2901" s="1"/>
    </row>
    <row r="2902" spans="1:22" x14ac:dyDescent="0.25">
      <c r="A2902" s="11"/>
      <c r="B2902" s="1"/>
      <c r="C2902" s="1"/>
      <c r="D2902" s="1"/>
      <c r="E2902" s="14"/>
      <c r="F2902" s="15"/>
      <c r="G2902" s="1"/>
      <c r="H2902" s="1"/>
      <c r="I2902" s="16"/>
      <c r="J2902" s="16"/>
      <c r="K2902" s="20"/>
      <c r="L2902" s="24"/>
      <c r="M2902" s="19"/>
      <c r="N2902" s="19"/>
      <c r="O2902" s="19"/>
      <c r="P2902" s="1"/>
      <c r="Q2902" s="1"/>
      <c r="R2902" s="12"/>
      <c r="S2902" s="13"/>
      <c r="T2902" s="1"/>
      <c r="U2902" s="1"/>
      <c r="V2902" s="1"/>
    </row>
    <row r="2903" spans="1:22" x14ac:dyDescent="0.25">
      <c r="A2903" s="11"/>
      <c r="B2903" s="1"/>
      <c r="C2903" s="1"/>
      <c r="D2903" s="1"/>
      <c r="E2903" s="14"/>
      <c r="F2903" s="15"/>
      <c r="G2903" s="1"/>
      <c r="H2903" s="1"/>
      <c r="I2903" s="16"/>
      <c r="J2903" s="16"/>
      <c r="K2903" s="20"/>
      <c r="L2903" s="24"/>
      <c r="M2903" s="19"/>
      <c r="N2903" s="19"/>
      <c r="O2903" s="19"/>
      <c r="P2903" s="1"/>
      <c r="Q2903" s="1"/>
      <c r="R2903" s="12"/>
      <c r="S2903" s="13"/>
      <c r="T2903" s="1"/>
      <c r="U2903" s="1"/>
      <c r="V2903" s="1"/>
    </row>
    <row r="2904" spans="1:22" x14ac:dyDescent="0.25">
      <c r="A2904" s="11"/>
      <c r="B2904" s="1"/>
      <c r="C2904" s="1"/>
      <c r="D2904" s="1"/>
      <c r="E2904" s="14"/>
      <c r="F2904" s="15"/>
      <c r="G2904" s="1"/>
      <c r="H2904" s="1"/>
      <c r="I2904" s="16"/>
      <c r="J2904" s="16"/>
      <c r="K2904" s="20"/>
      <c r="L2904" s="24"/>
      <c r="M2904" s="19"/>
      <c r="N2904" s="19"/>
      <c r="O2904" s="19"/>
      <c r="P2904" s="1"/>
      <c r="Q2904" s="1"/>
      <c r="R2904" s="12"/>
      <c r="S2904" s="13"/>
      <c r="T2904" s="1"/>
      <c r="U2904" s="1"/>
      <c r="V2904" s="1"/>
    </row>
    <row r="2905" spans="1:22" x14ac:dyDescent="0.25">
      <c r="A2905" s="11"/>
      <c r="B2905" s="1"/>
      <c r="C2905" s="1"/>
      <c r="D2905" s="1"/>
      <c r="E2905" s="14"/>
      <c r="F2905" s="15"/>
      <c r="G2905" s="1"/>
      <c r="H2905" s="1"/>
      <c r="I2905" s="16"/>
      <c r="J2905" s="16"/>
      <c r="K2905" s="20"/>
      <c r="L2905" s="24"/>
      <c r="M2905" s="19"/>
      <c r="N2905" s="19"/>
      <c r="O2905" s="19"/>
      <c r="P2905" s="1"/>
      <c r="Q2905" s="1"/>
      <c r="R2905" s="12"/>
      <c r="S2905" s="13"/>
      <c r="T2905" s="1"/>
      <c r="U2905" s="1"/>
      <c r="V2905" s="1"/>
    </row>
    <row r="2906" spans="1:22" x14ac:dyDescent="0.25">
      <c r="A2906" s="11"/>
      <c r="B2906" s="1"/>
      <c r="C2906" s="1"/>
      <c r="D2906" s="1"/>
      <c r="E2906" s="14"/>
      <c r="F2906" s="15"/>
      <c r="G2906" s="1"/>
      <c r="H2906" s="1"/>
      <c r="I2906" s="16"/>
      <c r="J2906" s="16"/>
      <c r="K2906" s="20"/>
      <c r="L2906" s="24"/>
      <c r="M2906" s="19"/>
      <c r="N2906" s="19"/>
      <c r="O2906" s="19"/>
      <c r="P2906" s="1"/>
      <c r="Q2906" s="1"/>
      <c r="R2906" s="12"/>
      <c r="S2906" s="13"/>
      <c r="T2906" s="1"/>
      <c r="U2906" s="1"/>
      <c r="V2906" s="1"/>
    </row>
    <row r="2907" spans="1:22" x14ac:dyDescent="0.25">
      <c r="A2907" s="11"/>
      <c r="B2907" s="1"/>
      <c r="C2907" s="1"/>
      <c r="D2907" s="1"/>
      <c r="E2907" s="14"/>
      <c r="F2907" s="15"/>
      <c r="G2907" s="1"/>
      <c r="H2907" s="1"/>
      <c r="I2907" s="16"/>
      <c r="J2907" s="16"/>
      <c r="K2907" s="20"/>
      <c r="L2907" s="24"/>
      <c r="M2907" s="19"/>
      <c r="N2907" s="19"/>
      <c r="O2907" s="19"/>
      <c r="P2907" s="1"/>
      <c r="Q2907" s="1"/>
      <c r="R2907" s="12"/>
      <c r="S2907" s="13"/>
      <c r="T2907" s="1"/>
      <c r="U2907" s="1"/>
      <c r="V2907" s="1"/>
    </row>
    <row r="2908" spans="1:22" x14ac:dyDescent="0.25">
      <c r="A2908" s="11"/>
      <c r="B2908" s="1"/>
      <c r="C2908" s="1"/>
      <c r="D2908" s="1"/>
      <c r="E2908" s="14"/>
      <c r="F2908" s="15"/>
      <c r="G2908" s="1"/>
      <c r="H2908" s="1"/>
      <c r="I2908" s="16"/>
      <c r="J2908" s="16"/>
      <c r="K2908" s="20"/>
      <c r="L2908" s="24"/>
      <c r="M2908" s="19"/>
      <c r="N2908" s="19"/>
      <c r="O2908" s="19"/>
      <c r="P2908" s="1"/>
      <c r="Q2908" s="1"/>
      <c r="R2908" s="12"/>
      <c r="S2908" s="13"/>
      <c r="T2908" s="1"/>
      <c r="U2908" s="1"/>
      <c r="V2908" s="1"/>
    </row>
    <row r="2909" spans="1:22" x14ac:dyDescent="0.25">
      <c r="A2909" s="11"/>
      <c r="B2909" s="1"/>
      <c r="C2909" s="1"/>
      <c r="D2909" s="1"/>
      <c r="E2909" s="14"/>
      <c r="F2909" s="15"/>
      <c r="G2909" s="1"/>
      <c r="H2909" s="1"/>
      <c r="I2909" s="16"/>
      <c r="J2909" s="16"/>
      <c r="K2909" s="20"/>
      <c r="L2909" s="24"/>
      <c r="M2909" s="19"/>
      <c r="N2909" s="19"/>
      <c r="O2909" s="19"/>
      <c r="P2909" s="1"/>
      <c r="Q2909" s="1"/>
      <c r="R2909" s="12"/>
      <c r="S2909" s="13"/>
      <c r="T2909" s="1"/>
      <c r="U2909" s="1"/>
      <c r="V2909" s="1"/>
    </row>
    <row r="2910" spans="1:22" x14ac:dyDescent="0.25">
      <c r="A2910" s="11"/>
      <c r="B2910" s="1"/>
      <c r="C2910" s="1"/>
      <c r="D2910" s="1"/>
      <c r="E2910" s="14"/>
      <c r="F2910" s="15"/>
      <c r="G2910" s="1"/>
      <c r="H2910" s="1"/>
      <c r="I2910" s="16"/>
      <c r="J2910" s="16"/>
      <c r="K2910" s="20"/>
      <c r="L2910" s="24"/>
      <c r="M2910" s="19"/>
      <c r="N2910" s="19"/>
      <c r="O2910" s="19"/>
      <c r="P2910" s="1"/>
      <c r="Q2910" s="1"/>
      <c r="R2910" s="12"/>
      <c r="S2910" s="13"/>
      <c r="T2910" s="1"/>
      <c r="U2910" s="1"/>
      <c r="V2910" s="1"/>
    </row>
    <row r="2911" spans="1:22" x14ac:dyDescent="0.25">
      <c r="A2911" s="11"/>
      <c r="B2911" s="1"/>
      <c r="C2911" s="1"/>
      <c r="D2911" s="1"/>
      <c r="E2911" s="14"/>
      <c r="F2911" s="15"/>
      <c r="G2911" s="1"/>
      <c r="H2911" s="1"/>
      <c r="I2911" s="16"/>
      <c r="J2911" s="16"/>
      <c r="K2911" s="20"/>
      <c r="L2911" s="24"/>
      <c r="M2911" s="19"/>
      <c r="N2911" s="19"/>
      <c r="O2911" s="19"/>
      <c r="P2911" s="1"/>
      <c r="Q2911" s="1"/>
      <c r="R2911" s="12"/>
      <c r="S2911" s="13"/>
      <c r="T2911" s="1"/>
      <c r="U2911" s="1"/>
      <c r="V2911" s="1"/>
    </row>
    <row r="2912" spans="1:22" x14ac:dyDescent="0.25">
      <c r="A2912" s="11"/>
      <c r="B2912" s="1"/>
      <c r="C2912" s="1"/>
      <c r="D2912" s="1"/>
      <c r="E2912" s="14"/>
      <c r="F2912" s="15"/>
      <c r="G2912" s="1"/>
      <c r="H2912" s="1"/>
      <c r="I2912" s="16"/>
      <c r="J2912" s="16"/>
      <c r="K2912" s="20"/>
      <c r="L2912" s="24"/>
      <c r="M2912" s="19"/>
      <c r="N2912" s="19"/>
      <c r="O2912" s="19"/>
      <c r="P2912" s="1"/>
      <c r="Q2912" s="1"/>
      <c r="R2912" s="12"/>
      <c r="S2912" s="13"/>
      <c r="T2912" s="1"/>
      <c r="U2912" s="1"/>
      <c r="V2912" s="1"/>
    </row>
    <row r="2913" spans="1:22" x14ac:dyDescent="0.25">
      <c r="A2913" s="11"/>
      <c r="B2913" s="1"/>
      <c r="C2913" s="1"/>
      <c r="D2913" s="1"/>
      <c r="E2913" s="14"/>
      <c r="F2913" s="15"/>
      <c r="G2913" s="1"/>
      <c r="H2913" s="1"/>
      <c r="I2913" s="16"/>
      <c r="J2913" s="16"/>
      <c r="K2913" s="20"/>
      <c r="L2913" s="24"/>
      <c r="M2913" s="19"/>
      <c r="N2913" s="19"/>
      <c r="O2913" s="19"/>
      <c r="P2913" s="1"/>
      <c r="Q2913" s="1"/>
      <c r="R2913" s="12"/>
      <c r="S2913" s="13"/>
      <c r="T2913" s="1"/>
      <c r="U2913" s="1"/>
      <c r="V2913" s="1"/>
    </row>
    <row r="2914" spans="1:22" x14ac:dyDescent="0.25">
      <c r="A2914" s="11"/>
      <c r="B2914" s="1"/>
      <c r="C2914" s="1"/>
      <c r="D2914" s="1"/>
      <c r="E2914" s="14"/>
      <c r="F2914" s="15"/>
      <c r="G2914" s="1"/>
      <c r="H2914" s="1"/>
      <c r="I2914" s="16"/>
      <c r="J2914" s="16"/>
      <c r="K2914" s="20"/>
      <c r="L2914" s="24"/>
      <c r="M2914" s="19"/>
      <c r="N2914" s="19"/>
      <c r="O2914" s="19"/>
      <c r="P2914" s="1"/>
      <c r="Q2914" s="1"/>
      <c r="R2914" s="12"/>
      <c r="S2914" s="13"/>
      <c r="T2914" s="1"/>
      <c r="U2914" s="1"/>
      <c r="V2914" s="1"/>
    </row>
    <row r="2915" spans="1:22" x14ac:dyDescent="0.25">
      <c r="A2915" s="11"/>
      <c r="B2915" s="1"/>
      <c r="C2915" s="1"/>
      <c r="D2915" s="1"/>
      <c r="E2915" s="14"/>
      <c r="F2915" s="15"/>
      <c r="G2915" s="1"/>
      <c r="H2915" s="1"/>
      <c r="I2915" s="16"/>
      <c r="J2915" s="16"/>
      <c r="K2915" s="20"/>
      <c r="L2915" s="24"/>
      <c r="M2915" s="19"/>
      <c r="N2915" s="19"/>
      <c r="O2915" s="19"/>
      <c r="P2915" s="1"/>
      <c r="Q2915" s="1"/>
      <c r="R2915" s="12"/>
      <c r="S2915" s="13"/>
      <c r="T2915" s="1"/>
      <c r="U2915" s="1"/>
      <c r="V2915" s="1"/>
    </row>
    <row r="2916" spans="1:22" x14ac:dyDescent="0.25">
      <c r="A2916" s="11"/>
      <c r="B2916" s="1"/>
      <c r="C2916" s="1"/>
      <c r="D2916" s="1"/>
      <c r="E2916" s="14"/>
      <c r="F2916" s="15"/>
      <c r="G2916" s="1"/>
      <c r="H2916" s="1"/>
      <c r="I2916" s="16"/>
      <c r="J2916" s="16"/>
      <c r="K2916" s="20"/>
      <c r="L2916" s="24"/>
      <c r="M2916" s="19"/>
      <c r="N2916" s="19"/>
      <c r="O2916" s="19"/>
      <c r="P2916" s="1"/>
      <c r="Q2916" s="1"/>
      <c r="R2916" s="12"/>
      <c r="S2916" s="13"/>
      <c r="T2916" s="1"/>
      <c r="U2916" s="1"/>
      <c r="V2916" s="1"/>
    </row>
    <row r="2917" spans="1:22" x14ac:dyDescent="0.25">
      <c r="A2917" s="11"/>
      <c r="B2917" s="1"/>
      <c r="C2917" s="1"/>
      <c r="D2917" s="1"/>
      <c r="E2917" s="14"/>
      <c r="F2917" s="15"/>
      <c r="G2917" s="1"/>
      <c r="H2917" s="1"/>
      <c r="I2917" s="16"/>
      <c r="J2917" s="16"/>
      <c r="K2917" s="20"/>
      <c r="L2917" s="24"/>
      <c r="M2917" s="19"/>
      <c r="N2917" s="19"/>
      <c r="O2917" s="19"/>
      <c r="P2917" s="1"/>
      <c r="Q2917" s="1"/>
      <c r="R2917" s="12"/>
      <c r="S2917" s="13"/>
      <c r="T2917" s="1"/>
      <c r="U2917" s="1"/>
      <c r="V2917" s="1"/>
    </row>
    <row r="2918" spans="1:22" x14ac:dyDescent="0.25">
      <c r="A2918" s="11"/>
      <c r="B2918" s="1"/>
      <c r="C2918" s="1"/>
      <c r="D2918" s="1"/>
      <c r="E2918" s="14"/>
      <c r="F2918" s="15"/>
      <c r="G2918" s="1"/>
      <c r="H2918" s="1"/>
      <c r="I2918" s="16"/>
      <c r="J2918" s="16"/>
      <c r="K2918" s="20"/>
      <c r="L2918" s="24"/>
      <c r="M2918" s="19"/>
      <c r="N2918" s="19"/>
      <c r="O2918" s="19"/>
      <c r="P2918" s="1"/>
      <c r="Q2918" s="1"/>
      <c r="R2918" s="12"/>
      <c r="S2918" s="13"/>
      <c r="T2918" s="1"/>
      <c r="U2918" s="1"/>
      <c r="V2918" s="1"/>
    </row>
    <row r="2919" spans="1:22" x14ac:dyDescent="0.25">
      <c r="A2919" s="11"/>
      <c r="B2919" s="1"/>
      <c r="C2919" s="1"/>
      <c r="D2919" s="1"/>
      <c r="E2919" s="14"/>
      <c r="F2919" s="15"/>
      <c r="G2919" s="1"/>
      <c r="H2919" s="1"/>
      <c r="I2919" s="16"/>
      <c r="J2919" s="16"/>
      <c r="K2919" s="20"/>
      <c r="L2919" s="24"/>
      <c r="M2919" s="19"/>
      <c r="N2919" s="19"/>
      <c r="O2919" s="19"/>
      <c r="P2919" s="1"/>
      <c r="Q2919" s="1"/>
      <c r="R2919" s="12"/>
      <c r="S2919" s="13"/>
      <c r="T2919" s="1"/>
      <c r="U2919" s="1"/>
      <c r="V2919" s="1"/>
    </row>
    <row r="2920" spans="1:22" x14ac:dyDescent="0.25">
      <c r="A2920" s="11"/>
      <c r="B2920" s="1"/>
      <c r="C2920" s="1"/>
      <c r="D2920" s="1"/>
      <c r="E2920" s="14"/>
      <c r="F2920" s="15"/>
      <c r="G2920" s="1"/>
      <c r="H2920" s="1"/>
      <c r="I2920" s="16"/>
      <c r="J2920" s="16"/>
      <c r="K2920" s="20"/>
      <c r="L2920" s="24"/>
      <c r="M2920" s="19"/>
      <c r="N2920" s="19"/>
      <c r="O2920" s="19"/>
      <c r="P2920" s="1"/>
      <c r="Q2920" s="1"/>
      <c r="R2920" s="12"/>
      <c r="S2920" s="13"/>
      <c r="T2920" s="1"/>
      <c r="U2920" s="1"/>
      <c r="V2920" s="1"/>
    </row>
    <row r="2921" spans="1:22" x14ac:dyDescent="0.25">
      <c r="A2921" s="11"/>
      <c r="B2921" s="1"/>
      <c r="C2921" s="1"/>
      <c r="D2921" s="1"/>
      <c r="E2921" s="14"/>
      <c r="F2921" s="15"/>
      <c r="G2921" s="1"/>
      <c r="H2921" s="1"/>
      <c r="I2921" s="16"/>
      <c r="J2921" s="16"/>
      <c r="K2921" s="20"/>
      <c r="L2921" s="24"/>
      <c r="M2921" s="19"/>
      <c r="N2921" s="19"/>
      <c r="O2921" s="19"/>
      <c r="P2921" s="1"/>
      <c r="Q2921" s="1"/>
      <c r="R2921" s="12"/>
      <c r="S2921" s="13"/>
      <c r="T2921" s="1"/>
      <c r="U2921" s="1"/>
      <c r="V2921" s="1"/>
    </row>
    <row r="2922" spans="1:22" x14ac:dyDescent="0.25">
      <c r="A2922" s="11"/>
      <c r="B2922" s="1"/>
      <c r="C2922" s="1"/>
      <c r="D2922" s="1"/>
      <c r="E2922" s="14"/>
      <c r="F2922" s="15"/>
      <c r="G2922" s="1"/>
      <c r="H2922" s="1"/>
      <c r="I2922" s="16"/>
      <c r="J2922" s="16"/>
      <c r="K2922" s="20"/>
      <c r="L2922" s="24"/>
      <c r="M2922" s="19"/>
      <c r="N2922" s="19"/>
      <c r="O2922" s="19"/>
      <c r="P2922" s="1"/>
      <c r="Q2922" s="1"/>
      <c r="R2922" s="12"/>
      <c r="S2922" s="13"/>
      <c r="T2922" s="1"/>
      <c r="U2922" s="1"/>
      <c r="V2922" s="1"/>
    </row>
    <row r="2923" spans="1:22" x14ac:dyDescent="0.25">
      <c r="A2923" s="11"/>
      <c r="B2923" s="1"/>
      <c r="C2923" s="1"/>
      <c r="D2923" s="1"/>
      <c r="E2923" s="14"/>
      <c r="F2923" s="15"/>
      <c r="G2923" s="1"/>
      <c r="H2923" s="1"/>
      <c r="I2923" s="16"/>
      <c r="J2923" s="16"/>
      <c r="K2923" s="20"/>
      <c r="L2923" s="24"/>
      <c r="M2923" s="19"/>
      <c r="N2923" s="19"/>
      <c r="O2923" s="19"/>
      <c r="P2923" s="1"/>
      <c r="Q2923" s="1"/>
      <c r="R2923" s="12"/>
      <c r="S2923" s="13"/>
      <c r="T2923" s="1"/>
      <c r="U2923" s="1"/>
      <c r="V2923" s="1"/>
    </row>
    <row r="2924" spans="1:22" x14ac:dyDescent="0.25">
      <c r="A2924" s="11"/>
      <c r="B2924" s="1"/>
      <c r="C2924" s="1"/>
      <c r="D2924" s="1"/>
      <c r="E2924" s="14"/>
      <c r="F2924" s="15"/>
      <c r="G2924" s="1"/>
      <c r="H2924" s="1"/>
      <c r="I2924" s="16"/>
      <c r="J2924" s="16"/>
      <c r="K2924" s="20"/>
      <c r="L2924" s="24"/>
      <c r="M2924" s="19"/>
      <c r="N2924" s="19"/>
      <c r="O2924" s="19"/>
      <c r="P2924" s="1"/>
      <c r="Q2924" s="1"/>
      <c r="R2924" s="12"/>
      <c r="S2924" s="13"/>
      <c r="T2924" s="1"/>
      <c r="U2924" s="1"/>
      <c r="V2924" s="1"/>
    </row>
    <row r="2925" spans="1:22" x14ac:dyDescent="0.25">
      <c r="A2925" s="11"/>
      <c r="B2925" s="1"/>
      <c r="C2925" s="1"/>
      <c r="D2925" s="1"/>
      <c r="E2925" s="14"/>
      <c r="F2925" s="15"/>
      <c r="G2925" s="1"/>
      <c r="H2925" s="1"/>
      <c r="I2925" s="16"/>
      <c r="J2925" s="16"/>
      <c r="K2925" s="20"/>
      <c r="L2925" s="24"/>
      <c r="M2925" s="19"/>
      <c r="N2925" s="19"/>
      <c r="O2925" s="19"/>
      <c r="P2925" s="1"/>
      <c r="Q2925" s="1"/>
      <c r="R2925" s="12"/>
      <c r="S2925" s="13"/>
      <c r="T2925" s="1"/>
      <c r="U2925" s="1"/>
      <c r="V2925" s="1"/>
    </row>
    <row r="2926" spans="1:22" x14ac:dyDescent="0.25">
      <c r="A2926" s="11"/>
      <c r="B2926" s="1"/>
      <c r="C2926" s="1"/>
      <c r="D2926" s="1"/>
      <c r="E2926" s="14"/>
      <c r="F2926" s="15"/>
      <c r="G2926" s="1"/>
      <c r="H2926" s="1"/>
      <c r="I2926" s="16"/>
      <c r="J2926" s="16"/>
      <c r="K2926" s="20"/>
      <c r="L2926" s="24"/>
      <c r="M2926" s="19"/>
      <c r="N2926" s="19"/>
      <c r="O2926" s="19"/>
      <c r="P2926" s="1"/>
      <c r="Q2926" s="1"/>
      <c r="R2926" s="12"/>
      <c r="S2926" s="13"/>
      <c r="T2926" s="1"/>
      <c r="U2926" s="1"/>
      <c r="V2926" s="1"/>
    </row>
    <row r="2927" spans="1:22" x14ac:dyDescent="0.25">
      <c r="A2927" s="11"/>
      <c r="B2927" s="1"/>
      <c r="C2927" s="1"/>
      <c r="D2927" s="1"/>
      <c r="E2927" s="14"/>
      <c r="F2927" s="15"/>
      <c r="G2927" s="1"/>
      <c r="H2927" s="1"/>
      <c r="I2927" s="16"/>
      <c r="J2927" s="16"/>
      <c r="K2927" s="20"/>
      <c r="L2927" s="24"/>
      <c r="M2927" s="19"/>
      <c r="N2927" s="19"/>
      <c r="O2927" s="19"/>
      <c r="P2927" s="1"/>
      <c r="Q2927" s="1"/>
      <c r="R2927" s="12"/>
      <c r="S2927" s="13"/>
      <c r="T2927" s="1"/>
      <c r="U2927" s="1"/>
      <c r="V2927" s="1"/>
    </row>
    <row r="2928" spans="1:22" x14ac:dyDescent="0.25">
      <c r="A2928" s="11"/>
      <c r="B2928" s="1"/>
      <c r="C2928" s="1"/>
      <c r="D2928" s="1"/>
      <c r="E2928" s="14"/>
      <c r="F2928" s="15"/>
      <c r="G2928" s="1"/>
      <c r="H2928" s="1"/>
      <c r="I2928" s="16"/>
      <c r="J2928" s="16"/>
      <c r="K2928" s="20"/>
      <c r="L2928" s="24"/>
      <c r="M2928" s="19"/>
      <c r="N2928" s="19"/>
      <c r="O2928" s="19"/>
      <c r="P2928" s="1"/>
      <c r="Q2928" s="1"/>
      <c r="R2928" s="12"/>
      <c r="S2928" s="13"/>
      <c r="T2928" s="1"/>
      <c r="U2928" s="1"/>
      <c r="V2928" s="1"/>
    </row>
    <row r="2929" spans="1:22" x14ac:dyDescent="0.25">
      <c r="A2929" s="11"/>
      <c r="B2929" s="1"/>
      <c r="C2929" s="1"/>
      <c r="D2929" s="1"/>
      <c r="E2929" s="14"/>
      <c r="F2929" s="15"/>
      <c r="G2929" s="1"/>
      <c r="H2929" s="1"/>
      <c r="I2929" s="16"/>
      <c r="J2929" s="16"/>
      <c r="K2929" s="20"/>
      <c r="L2929" s="24"/>
      <c r="M2929" s="19"/>
      <c r="N2929" s="19"/>
      <c r="O2929" s="19"/>
      <c r="P2929" s="1"/>
      <c r="Q2929" s="1"/>
      <c r="R2929" s="12"/>
      <c r="S2929" s="13"/>
      <c r="T2929" s="1"/>
      <c r="U2929" s="1"/>
      <c r="V2929" s="1"/>
    </row>
    <row r="2930" spans="1:22" x14ac:dyDescent="0.25">
      <c r="A2930" s="11"/>
      <c r="B2930" s="1"/>
      <c r="C2930" s="1"/>
      <c r="D2930" s="1"/>
      <c r="E2930" s="14"/>
      <c r="F2930" s="15"/>
      <c r="G2930" s="1"/>
      <c r="H2930" s="1"/>
      <c r="I2930" s="16"/>
      <c r="J2930" s="16"/>
      <c r="K2930" s="20"/>
      <c r="L2930" s="24"/>
      <c r="M2930" s="19"/>
      <c r="N2930" s="19"/>
      <c r="O2930" s="19"/>
      <c r="P2930" s="1"/>
      <c r="Q2930" s="1"/>
      <c r="R2930" s="12"/>
      <c r="S2930" s="13"/>
      <c r="T2930" s="1"/>
      <c r="U2930" s="1"/>
      <c r="V2930" s="1"/>
    </row>
    <row r="2931" spans="1:22" x14ac:dyDescent="0.25">
      <c r="A2931" s="11"/>
      <c r="B2931" s="1"/>
      <c r="C2931" s="1"/>
      <c r="D2931" s="1"/>
      <c r="E2931" s="14"/>
      <c r="F2931" s="15"/>
      <c r="G2931" s="1"/>
      <c r="H2931" s="1"/>
      <c r="I2931" s="16"/>
      <c r="J2931" s="16"/>
      <c r="K2931" s="20"/>
      <c r="L2931" s="24"/>
      <c r="M2931" s="19"/>
      <c r="N2931" s="19"/>
      <c r="O2931" s="19"/>
      <c r="P2931" s="1"/>
      <c r="Q2931" s="1"/>
      <c r="R2931" s="12"/>
      <c r="S2931" s="13"/>
      <c r="T2931" s="1"/>
      <c r="U2931" s="1"/>
      <c r="V2931" s="1"/>
    </row>
    <row r="2932" spans="1:22" x14ac:dyDescent="0.25">
      <c r="A2932" s="11"/>
      <c r="B2932" s="1"/>
      <c r="C2932" s="1"/>
      <c r="D2932" s="1"/>
      <c r="E2932" s="14"/>
      <c r="F2932" s="15"/>
      <c r="G2932" s="1"/>
      <c r="H2932" s="1"/>
      <c r="I2932" s="16"/>
      <c r="J2932" s="16"/>
      <c r="K2932" s="20"/>
      <c r="L2932" s="24"/>
      <c r="M2932" s="19"/>
      <c r="N2932" s="19"/>
      <c r="O2932" s="19"/>
      <c r="P2932" s="1"/>
      <c r="Q2932" s="1"/>
      <c r="R2932" s="12"/>
      <c r="S2932" s="13"/>
      <c r="T2932" s="1"/>
      <c r="U2932" s="1"/>
      <c r="V2932" s="1"/>
    </row>
    <row r="2933" spans="1:22" x14ac:dyDescent="0.25">
      <c r="A2933" s="11"/>
      <c r="B2933" s="1"/>
      <c r="C2933" s="1"/>
      <c r="D2933" s="1"/>
      <c r="E2933" s="14"/>
      <c r="F2933" s="15"/>
      <c r="G2933" s="1"/>
      <c r="H2933" s="1"/>
      <c r="I2933" s="16"/>
      <c r="J2933" s="16"/>
      <c r="K2933" s="20"/>
      <c r="L2933" s="24"/>
      <c r="M2933" s="19"/>
      <c r="N2933" s="19"/>
      <c r="O2933" s="19"/>
      <c r="P2933" s="1"/>
      <c r="Q2933" s="1"/>
      <c r="R2933" s="12"/>
      <c r="S2933" s="13"/>
      <c r="T2933" s="1"/>
      <c r="U2933" s="1"/>
      <c r="V2933" s="1"/>
    </row>
    <row r="2934" spans="1:22" x14ac:dyDescent="0.25">
      <c r="A2934" s="11"/>
      <c r="B2934" s="1"/>
      <c r="C2934" s="1"/>
      <c r="D2934" s="1"/>
      <c r="E2934" s="14"/>
      <c r="F2934" s="15"/>
      <c r="G2934" s="1"/>
      <c r="H2934" s="1"/>
      <c r="I2934" s="16"/>
      <c r="J2934" s="16"/>
      <c r="K2934" s="20"/>
      <c r="L2934" s="24"/>
      <c r="M2934" s="19"/>
      <c r="N2934" s="19"/>
      <c r="O2934" s="19"/>
      <c r="P2934" s="1"/>
      <c r="Q2934" s="1"/>
      <c r="R2934" s="12"/>
      <c r="S2934" s="13"/>
      <c r="T2934" s="1"/>
      <c r="U2934" s="1"/>
      <c r="V2934" s="1"/>
    </row>
    <row r="2935" spans="1:22" x14ac:dyDescent="0.25">
      <c r="A2935" s="11"/>
      <c r="B2935" s="1"/>
      <c r="C2935" s="1"/>
      <c r="D2935" s="1"/>
      <c r="E2935" s="14"/>
      <c r="F2935" s="15"/>
      <c r="G2935" s="1"/>
      <c r="H2935" s="1"/>
      <c r="I2935" s="16"/>
      <c r="J2935" s="16"/>
      <c r="K2935" s="20"/>
      <c r="L2935" s="24"/>
      <c r="M2935" s="19"/>
      <c r="N2935" s="19"/>
      <c r="O2935" s="19"/>
      <c r="P2935" s="1"/>
      <c r="Q2935" s="1"/>
      <c r="R2935" s="12"/>
      <c r="S2935" s="13"/>
      <c r="T2935" s="1"/>
      <c r="U2935" s="1"/>
      <c r="V2935" s="1"/>
    </row>
    <row r="2936" spans="1:22" x14ac:dyDescent="0.25">
      <c r="A2936" s="11"/>
      <c r="B2936" s="1"/>
      <c r="C2936" s="1"/>
      <c r="D2936" s="1"/>
      <c r="E2936" s="14"/>
      <c r="F2936" s="15"/>
      <c r="G2936" s="1"/>
      <c r="H2936" s="1"/>
      <c r="I2936" s="16"/>
      <c r="J2936" s="16"/>
      <c r="K2936" s="20"/>
      <c r="L2936" s="24"/>
      <c r="M2936" s="19"/>
      <c r="N2936" s="19"/>
      <c r="O2936" s="19"/>
      <c r="P2936" s="1"/>
      <c r="Q2936" s="1"/>
      <c r="R2936" s="12"/>
      <c r="S2936" s="13"/>
      <c r="T2936" s="1"/>
      <c r="U2936" s="1"/>
      <c r="V2936" s="1"/>
    </row>
    <row r="2937" spans="1:22" x14ac:dyDescent="0.25">
      <c r="A2937" s="11"/>
      <c r="B2937" s="1"/>
      <c r="C2937" s="1"/>
      <c r="D2937" s="1"/>
      <c r="E2937" s="14"/>
      <c r="F2937" s="15"/>
      <c r="G2937" s="1"/>
      <c r="H2937" s="1"/>
      <c r="I2937" s="16"/>
      <c r="J2937" s="16"/>
      <c r="K2937" s="20"/>
      <c r="L2937" s="24"/>
      <c r="M2937" s="19"/>
      <c r="N2937" s="19"/>
      <c r="O2937" s="19"/>
      <c r="P2937" s="1"/>
      <c r="Q2937" s="1"/>
      <c r="R2937" s="12"/>
      <c r="S2937" s="13"/>
      <c r="T2937" s="1"/>
      <c r="U2937" s="1"/>
      <c r="V2937" s="1"/>
    </row>
    <row r="2938" spans="1:22" x14ac:dyDescent="0.25">
      <c r="A2938" s="11"/>
      <c r="B2938" s="1"/>
      <c r="C2938" s="1"/>
      <c r="D2938" s="1"/>
      <c r="E2938" s="14"/>
      <c r="F2938" s="15"/>
      <c r="G2938" s="1"/>
      <c r="H2938" s="1"/>
      <c r="I2938" s="16"/>
      <c r="J2938" s="16"/>
      <c r="K2938" s="20"/>
      <c r="L2938" s="24"/>
      <c r="M2938" s="19"/>
      <c r="N2938" s="19"/>
      <c r="O2938" s="19"/>
      <c r="P2938" s="1"/>
      <c r="Q2938" s="1"/>
      <c r="R2938" s="12"/>
      <c r="S2938" s="13"/>
      <c r="T2938" s="1"/>
      <c r="U2938" s="1"/>
      <c r="V2938" s="1"/>
    </row>
    <row r="2939" spans="1:22" x14ac:dyDescent="0.25">
      <c r="A2939" s="11"/>
      <c r="B2939" s="1"/>
      <c r="C2939" s="1"/>
      <c r="D2939" s="1"/>
      <c r="E2939" s="14"/>
      <c r="F2939" s="15"/>
      <c r="G2939" s="1"/>
      <c r="H2939" s="1"/>
      <c r="I2939" s="16"/>
      <c r="J2939" s="16"/>
      <c r="K2939" s="20"/>
      <c r="L2939" s="24"/>
      <c r="M2939" s="19"/>
      <c r="N2939" s="19"/>
      <c r="O2939" s="19"/>
      <c r="P2939" s="1"/>
      <c r="Q2939" s="1"/>
      <c r="R2939" s="12"/>
      <c r="S2939" s="13"/>
      <c r="T2939" s="1"/>
      <c r="U2939" s="1"/>
      <c r="V2939" s="1"/>
    </row>
    <row r="2940" spans="1:22" x14ac:dyDescent="0.25">
      <c r="A2940" s="11"/>
      <c r="B2940" s="1"/>
      <c r="C2940" s="1"/>
      <c r="D2940" s="1"/>
      <c r="E2940" s="14"/>
      <c r="F2940" s="15"/>
      <c r="G2940" s="1"/>
      <c r="H2940" s="1"/>
      <c r="I2940" s="16"/>
      <c r="J2940" s="16"/>
      <c r="K2940" s="20"/>
      <c r="L2940" s="24"/>
      <c r="M2940" s="19"/>
      <c r="N2940" s="19"/>
      <c r="O2940" s="19"/>
      <c r="P2940" s="1"/>
      <c r="Q2940" s="1"/>
      <c r="R2940" s="12"/>
      <c r="S2940" s="13"/>
      <c r="T2940" s="1"/>
      <c r="U2940" s="1"/>
      <c r="V2940" s="1"/>
    </row>
    <row r="2941" spans="1:22" x14ac:dyDescent="0.25">
      <c r="A2941" s="11"/>
      <c r="B2941" s="1"/>
      <c r="C2941" s="1"/>
      <c r="D2941" s="1"/>
      <c r="E2941" s="14"/>
      <c r="F2941" s="15"/>
      <c r="G2941" s="1"/>
      <c r="H2941" s="1"/>
      <c r="I2941" s="16"/>
      <c r="J2941" s="16"/>
      <c r="K2941" s="20"/>
      <c r="L2941" s="24"/>
      <c r="M2941" s="19"/>
      <c r="N2941" s="19"/>
      <c r="O2941" s="19"/>
      <c r="P2941" s="1"/>
      <c r="Q2941" s="1"/>
      <c r="R2941" s="12"/>
      <c r="S2941" s="13"/>
      <c r="T2941" s="1"/>
      <c r="U2941" s="1"/>
      <c r="V2941" s="1"/>
    </row>
    <row r="2942" spans="1:22" x14ac:dyDescent="0.25">
      <c r="A2942" s="11"/>
      <c r="B2942" s="1"/>
      <c r="C2942" s="1"/>
      <c r="D2942" s="1"/>
      <c r="E2942" s="14"/>
      <c r="F2942" s="15"/>
      <c r="G2942" s="1"/>
      <c r="H2942" s="1"/>
      <c r="I2942" s="16"/>
      <c r="J2942" s="16"/>
      <c r="K2942" s="20"/>
      <c r="L2942" s="24"/>
      <c r="M2942" s="19"/>
      <c r="N2942" s="19"/>
      <c r="O2942" s="19"/>
      <c r="P2942" s="1"/>
      <c r="Q2942" s="1"/>
      <c r="R2942" s="12"/>
      <c r="S2942" s="13"/>
      <c r="T2942" s="1"/>
      <c r="U2942" s="1"/>
      <c r="V2942" s="1"/>
    </row>
    <row r="2943" spans="1:22" x14ac:dyDescent="0.25">
      <c r="A2943" s="11"/>
      <c r="B2943" s="1"/>
      <c r="C2943" s="1"/>
      <c r="D2943" s="1"/>
      <c r="E2943" s="14"/>
      <c r="F2943" s="15"/>
      <c r="G2943" s="1"/>
      <c r="H2943" s="1"/>
      <c r="I2943" s="16"/>
      <c r="J2943" s="16"/>
      <c r="K2943" s="20"/>
      <c r="L2943" s="24"/>
      <c r="M2943" s="19"/>
      <c r="N2943" s="19"/>
      <c r="O2943" s="19"/>
      <c r="P2943" s="1"/>
      <c r="Q2943" s="1"/>
      <c r="R2943" s="12"/>
      <c r="S2943" s="13"/>
      <c r="T2943" s="1"/>
      <c r="U2943" s="1"/>
      <c r="V2943" s="1"/>
    </row>
    <row r="2944" spans="1:22" x14ac:dyDescent="0.25">
      <c r="A2944" s="11"/>
      <c r="B2944" s="1"/>
      <c r="C2944" s="1"/>
      <c r="D2944" s="1"/>
      <c r="E2944" s="14"/>
      <c r="F2944" s="15"/>
      <c r="G2944" s="1"/>
      <c r="H2944" s="1"/>
      <c r="I2944" s="16"/>
      <c r="J2944" s="16"/>
      <c r="K2944" s="20"/>
      <c r="L2944" s="24"/>
      <c r="M2944" s="19"/>
      <c r="N2944" s="19"/>
      <c r="O2944" s="19"/>
      <c r="P2944" s="1"/>
      <c r="Q2944" s="1"/>
      <c r="R2944" s="12"/>
      <c r="S2944" s="13"/>
      <c r="T2944" s="1"/>
      <c r="U2944" s="1"/>
      <c r="V2944" s="1"/>
    </row>
    <row r="2945" spans="1:22" x14ac:dyDescent="0.25">
      <c r="A2945" s="11"/>
      <c r="B2945" s="1"/>
      <c r="C2945" s="1"/>
      <c r="D2945" s="1"/>
      <c r="E2945" s="14"/>
      <c r="F2945" s="15"/>
      <c r="G2945" s="1"/>
      <c r="H2945" s="1"/>
      <c r="I2945" s="16"/>
      <c r="J2945" s="16"/>
      <c r="K2945" s="20"/>
      <c r="L2945" s="24"/>
      <c r="M2945" s="19"/>
      <c r="N2945" s="19"/>
      <c r="O2945" s="19"/>
      <c r="P2945" s="1"/>
      <c r="Q2945" s="1"/>
      <c r="R2945" s="12"/>
      <c r="S2945" s="13"/>
      <c r="T2945" s="1"/>
      <c r="U2945" s="1"/>
      <c r="V2945" s="1"/>
    </row>
    <row r="2946" spans="1:22" x14ac:dyDescent="0.25">
      <c r="A2946" s="11"/>
      <c r="B2946" s="1"/>
      <c r="C2946" s="1"/>
      <c r="D2946" s="1"/>
      <c r="E2946" s="14"/>
      <c r="F2946" s="15"/>
      <c r="G2946" s="1"/>
      <c r="H2946" s="1"/>
      <c r="I2946" s="16"/>
      <c r="J2946" s="16"/>
      <c r="K2946" s="20"/>
      <c r="L2946" s="24"/>
      <c r="M2946" s="19"/>
      <c r="N2946" s="19"/>
      <c r="O2946" s="19"/>
      <c r="P2946" s="1"/>
      <c r="Q2946" s="1"/>
      <c r="R2946" s="12"/>
      <c r="S2946" s="13"/>
      <c r="T2946" s="1"/>
      <c r="U2946" s="1"/>
      <c r="V2946" s="1"/>
    </row>
    <row r="2947" spans="1:22" x14ac:dyDescent="0.25">
      <c r="A2947" s="11"/>
      <c r="B2947" s="1"/>
      <c r="C2947" s="1"/>
      <c r="D2947" s="1"/>
      <c r="E2947" s="14"/>
      <c r="F2947" s="15"/>
      <c r="G2947" s="1"/>
      <c r="H2947" s="1"/>
      <c r="I2947" s="16"/>
      <c r="J2947" s="16"/>
      <c r="K2947" s="20"/>
      <c r="L2947" s="24"/>
      <c r="M2947" s="19"/>
      <c r="N2947" s="19"/>
      <c r="O2947" s="19"/>
      <c r="P2947" s="1"/>
      <c r="Q2947" s="1"/>
      <c r="R2947" s="12"/>
      <c r="S2947" s="13"/>
      <c r="T2947" s="1"/>
      <c r="U2947" s="1"/>
      <c r="V2947" s="1"/>
    </row>
    <row r="2948" spans="1:22" x14ac:dyDescent="0.25">
      <c r="A2948" s="11"/>
      <c r="B2948" s="1"/>
      <c r="C2948" s="1"/>
      <c r="D2948" s="1"/>
      <c r="E2948" s="14"/>
      <c r="F2948" s="15"/>
      <c r="G2948" s="1"/>
      <c r="H2948" s="1"/>
      <c r="I2948" s="16"/>
      <c r="J2948" s="16"/>
      <c r="K2948" s="20"/>
      <c r="L2948" s="24"/>
      <c r="M2948" s="19"/>
      <c r="N2948" s="19"/>
      <c r="O2948" s="19"/>
      <c r="P2948" s="1"/>
      <c r="Q2948" s="1"/>
      <c r="R2948" s="12"/>
      <c r="S2948" s="13"/>
      <c r="T2948" s="1"/>
      <c r="U2948" s="1"/>
      <c r="V2948" s="1"/>
    </row>
    <row r="2949" spans="1:22" x14ac:dyDescent="0.25">
      <c r="A2949" s="11"/>
      <c r="B2949" s="1"/>
      <c r="C2949" s="1"/>
      <c r="D2949" s="1"/>
      <c r="E2949" s="14"/>
      <c r="F2949" s="15"/>
      <c r="G2949" s="1"/>
      <c r="H2949" s="1"/>
      <c r="I2949" s="16"/>
      <c r="J2949" s="16"/>
      <c r="K2949" s="20"/>
      <c r="L2949" s="24"/>
      <c r="M2949" s="19"/>
      <c r="N2949" s="19"/>
      <c r="O2949" s="19"/>
      <c r="P2949" s="1"/>
      <c r="Q2949" s="1"/>
      <c r="R2949" s="12"/>
      <c r="S2949" s="13"/>
      <c r="T2949" s="1"/>
      <c r="U2949" s="1"/>
      <c r="V2949" s="1"/>
    </row>
    <row r="2950" spans="1:22" x14ac:dyDescent="0.25">
      <c r="A2950" s="11"/>
      <c r="B2950" s="1"/>
      <c r="C2950" s="1"/>
      <c r="D2950" s="1"/>
      <c r="E2950" s="14"/>
      <c r="F2950" s="15"/>
      <c r="G2950" s="1"/>
      <c r="H2950" s="1"/>
      <c r="I2950" s="16"/>
      <c r="J2950" s="16"/>
      <c r="K2950" s="20"/>
      <c r="L2950" s="24"/>
      <c r="M2950" s="19"/>
      <c r="N2950" s="19"/>
      <c r="O2950" s="19"/>
      <c r="P2950" s="1"/>
      <c r="Q2950" s="1"/>
      <c r="R2950" s="12"/>
      <c r="S2950" s="13"/>
      <c r="T2950" s="1"/>
      <c r="U2950" s="1"/>
      <c r="V2950" s="1"/>
    </row>
    <row r="2951" spans="1:22" x14ac:dyDescent="0.25">
      <c r="A2951" s="11"/>
      <c r="B2951" s="1"/>
      <c r="C2951" s="1"/>
      <c r="D2951" s="1"/>
      <c r="E2951" s="14"/>
      <c r="F2951" s="15"/>
      <c r="G2951" s="1"/>
      <c r="H2951" s="1"/>
      <c r="I2951" s="16"/>
      <c r="J2951" s="16"/>
      <c r="K2951" s="20"/>
      <c r="L2951" s="24"/>
      <c r="M2951" s="19"/>
      <c r="N2951" s="19"/>
      <c r="O2951" s="19"/>
      <c r="P2951" s="1"/>
      <c r="Q2951" s="1"/>
      <c r="R2951" s="12"/>
      <c r="S2951" s="13"/>
      <c r="T2951" s="1"/>
      <c r="U2951" s="1"/>
      <c r="V2951" s="1"/>
    </row>
    <row r="2952" spans="1:22" x14ac:dyDescent="0.25">
      <c r="A2952" s="11"/>
      <c r="B2952" s="1"/>
      <c r="C2952" s="1"/>
      <c r="D2952" s="1"/>
      <c r="E2952" s="14"/>
      <c r="F2952" s="15"/>
      <c r="G2952" s="1"/>
      <c r="H2952" s="1"/>
      <c r="I2952" s="16"/>
      <c r="J2952" s="16"/>
      <c r="K2952" s="20"/>
      <c r="L2952" s="24"/>
      <c r="M2952" s="19"/>
      <c r="N2952" s="19"/>
      <c r="O2952" s="19"/>
      <c r="P2952" s="1"/>
      <c r="Q2952" s="1"/>
      <c r="R2952" s="12"/>
      <c r="S2952" s="13"/>
      <c r="T2952" s="1"/>
      <c r="U2952" s="1"/>
      <c r="V2952" s="1"/>
    </row>
    <row r="2953" spans="1:22" x14ac:dyDescent="0.25">
      <c r="A2953" s="11"/>
      <c r="B2953" s="1"/>
      <c r="C2953" s="1"/>
      <c r="D2953" s="1"/>
      <c r="E2953" s="14"/>
      <c r="F2953" s="15"/>
      <c r="G2953" s="1"/>
      <c r="H2953" s="1"/>
      <c r="I2953" s="16"/>
      <c r="J2953" s="16"/>
      <c r="K2953" s="20"/>
      <c r="L2953" s="24"/>
      <c r="M2953" s="19"/>
      <c r="N2953" s="19"/>
      <c r="O2953" s="19"/>
      <c r="P2953" s="1"/>
      <c r="Q2953" s="1"/>
      <c r="R2953" s="12"/>
      <c r="S2953" s="13"/>
      <c r="T2953" s="1"/>
      <c r="U2953" s="1"/>
      <c r="V2953" s="1"/>
    </row>
    <row r="2954" spans="1:22" x14ac:dyDescent="0.25">
      <c r="A2954" s="11"/>
      <c r="B2954" s="1"/>
      <c r="C2954" s="1"/>
      <c r="D2954" s="1"/>
      <c r="E2954" s="14"/>
      <c r="F2954" s="15"/>
      <c r="G2954" s="1"/>
      <c r="H2954" s="1"/>
      <c r="I2954" s="16"/>
      <c r="J2954" s="16"/>
      <c r="K2954" s="20"/>
      <c r="L2954" s="24"/>
      <c r="M2954" s="19"/>
      <c r="N2954" s="19"/>
      <c r="O2954" s="19"/>
      <c r="P2954" s="1"/>
      <c r="Q2954" s="1"/>
      <c r="R2954" s="12"/>
      <c r="S2954" s="13"/>
      <c r="T2954" s="1"/>
      <c r="U2954" s="1"/>
      <c r="V2954" s="1"/>
    </row>
    <row r="2955" spans="1:22" x14ac:dyDescent="0.25">
      <c r="A2955" s="11"/>
      <c r="B2955" s="1"/>
      <c r="C2955" s="1"/>
      <c r="D2955" s="1"/>
      <c r="E2955" s="14"/>
      <c r="F2955" s="15"/>
      <c r="G2955" s="1"/>
      <c r="H2955" s="1"/>
      <c r="I2955" s="16"/>
      <c r="J2955" s="16"/>
      <c r="K2955" s="20"/>
      <c r="L2955" s="24"/>
      <c r="M2955" s="19"/>
      <c r="N2955" s="19"/>
      <c r="O2955" s="19"/>
      <c r="P2955" s="1"/>
      <c r="Q2955" s="1"/>
      <c r="R2955" s="12"/>
      <c r="S2955" s="13"/>
      <c r="T2955" s="1"/>
      <c r="U2955" s="1"/>
      <c r="V2955" s="1"/>
    </row>
    <row r="2956" spans="1:22" x14ac:dyDescent="0.25">
      <c r="A2956" s="11"/>
      <c r="B2956" s="1"/>
      <c r="C2956" s="1"/>
      <c r="D2956" s="1"/>
      <c r="E2956" s="14"/>
      <c r="F2956" s="15"/>
      <c r="G2956" s="1"/>
      <c r="H2956" s="1"/>
      <c r="I2956" s="16"/>
      <c r="J2956" s="16"/>
      <c r="K2956" s="20"/>
      <c r="L2956" s="24"/>
      <c r="M2956" s="19"/>
      <c r="N2956" s="19"/>
      <c r="O2956" s="19"/>
      <c r="P2956" s="1"/>
      <c r="Q2956" s="1"/>
      <c r="R2956" s="12"/>
      <c r="S2956" s="13"/>
      <c r="T2956" s="1"/>
      <c r="U2956" s="1"/>
      <c r="V2956" s="1"/>
    </row>
    <row r="2957" spans="1:22" x14ac:dyDescent="0.25">
      <c r="A2957" s="11"/>
      <c r="B2957" s="1"/>
      <c r="C2957" s="1"/>
      <c r="D2957" s="1"/>
      <c r="E2957" s="14"/>
      <c r="F2957" s="15"/>
      <c r="G2957" s="1"/>
      <c r="H2957" s="1"/>
      <c r="I2957" s="16"/>
      <c r="J2957" s="16"/>
      <c r="K2957" s="20"/>
      <c r="L2957" s="24"/>
      <c r="M2957" s="19"/>
      <c r="N2957" s="19"/>
      <c r="O2957" s="19"/>
      <c r="P2957" s="1"/>
      <c r="Q2957" s="1"/>
      <c r="R2957" s="12"/>
      <c r="S2957" s="13"/>
      <c r="T2957" s="1"/>
      <c r="U2957" s="1"/>
      <c r="V2957" s="1"/>
    </row>
    <row r="2958" spans="1:22" x14ac:dyDescent="0.25">
      <c r="A2958" s="11"/>
      <c r="B2958" s="1"/>
      <c r="C2958" s="1"/>
      <c r="D2958" s="1"/>
      <c r="E2958" s="14"/>
      <c r="F2958" s="15"/>
      <c r="G2958" s="1"/>
      <c r="H2958" s="1"/>
      <c r="I2958" s="16"/>
      <c r="J2958" s="16"/>
      <c r="K2958" s="20"/>
      <c r="L2958" s="24"/>
      <c r="M2958" s="19"/>
      <c r="N2958" s="19"/>
      <c r="O2958" s="19"/>
      <c r="P2958" s="1"/>
      <c r="Q2958" s="1"/>
      <c r="R2958" s="12"/>
      <c r="S2958" s="13"/>
      <c r="T2958" s="1"/>
      <c r="U2958" s="1"/>
      <c r="V2958" s="1"/>
    </row>
    <row r="2959" spans="1:22" x14ac:dyDescent="0.25">
      <c r="A2959" s="11"/>
      <c r="B2959" s="1"/>
      <c r="C2959" s="1"/>
      <c r="D2959" s="1"/>
      <c r="E2959" s="14"/>
      <c r="F2959" s="15"/>
      <c r="G2959" s="1"/>
      <c r="H2959" s="1"/>
      <c r="I2959" s="16"/>
      <c r="J2959" s="16"/>
      <c r="K2959" s="20"/>
      <c r="L2959" s="24"/>
      <c r="M2959" s="19"/>
      <c r="N2959" s="19"/>
      <c r="O2959" s="19"/>
      <c r="P2959" s="1"/>
      <c r="Q2959" s="1"/>
      <c r="R2959" s="12"/>
      <c r="S2959" s="13"/>
      <c r="T2959" s="1"/>
      <c r="U2959" s="1"/>
      <c r="V2959" s="1"/>
    </row>
    <row r="2960" spans="1:22" x14ac:dyDescent="0.25">
      <c r="A2960" s="11"/>
      <c r="B2960" s="1"/>
      <c r="C2960" s="1"/>
      <c r="D2960" s="1"/>
      <c r="E2960" s="14"/>
      <c r="F2960" s="15"/>
      <c r="G2960" s="1"/>
      <c r="H2960" s="1"/>
      <c r="I2960" s="16"/>
      <c r="J2960" s="16"/>
      <c r="K2960" s="20"/>
      <c r="L2960" s="24"/>
      <c r="M2960" s="19"/>
      <c r="N2960" s="19"/>
      <c r="O2960" s="19"/>
      <c r="P2960" s="1"/>
      <c r="Q2960" s="1"/>
      <c r="R2960" s="12"/>
      <c r="S2960" s="13"/>
      <c r="T2960" s="1"/>
      <c r="U2960" s="1"/>
      <c r="V2960" s="1"/>
    </row>
    <row r="2961" spans="1:22" x14ac:dyDescent="0.25">
      <c r="A2961" s="11"/>
      <c r="B2961" s="1"/>
      <c r="C2961" s="1"/>
      <c r="D2961" s="1"/>
      <c r="E2961" s="14"/>
      <c r="F2961" s="15"/>
      <c r="G2961" s="1"/>
      <c r="H2961" s="1"/>
      <c r="I2961" s="16"/>
      <c r="J2961" s="16"/>
      <c r="K2961" s="20"/>
      <c r="L2961" s="24"/>
      <c r="M2961" s="19"/>
      <c r="N2961" s="19"/>
      <c r="O2961" s="19"/>
      <c r="P2961" s="1"/>
      <c r="Q2961" s="1"/>
      <c r="R2961" s="12"/>
      <c r="S2961" s="13"/>
      <c r="T2961" s="1"/>
      <c r="U2961" s="1"/>
      <c r="V2961" s="1"/>
    </row>
    <row r="2962" spans="1:22" x14ac:dyDescent="0.25">
      <c r="A2962" s="11"/>
      <c r="B2962" s="1"/>
      <c r="C2962" s="1"/>
      <c r="D2962" s="1"/>
      <c r="E2962" s="14"/>
      <c r="F2962" s="15"/>
      <c r="G2962" s="1"/>
      <c r="H2962" s="1"/>
      <c r="I2962" s="16"/>
      <c r="J2962" s="16"/>
      <c r="K2962" s="20"/>
      <c r="L2962" s="24"/>
      <c r="M2962" s="19"/>
      <c r="N2962" s="19"/>
      <c r="O2962" s="19"/>
      <c r="P2962" s="1"/>
      <c r="Q2962" s="1"/>
      <c r="R2962" s="12"/>
      <c r="S2962" s="13"/>
      <c r="T2962" s="1"/>
      <c r="U2962" s="1"/>
      <c r="V2962" s="1"/>
    </row>
    <row r="2963" spans="1:22" x14ac:dyDescent="0.25">
      <c r="A2963" s="11"/>
      <c r="B2963" s="1"/>
      <c r="C2963" s="1"/>
      <c r="D2963" s="1"/>
      <c r="E2963" s="14"/>
      <c r="F2963" s="15"/>
      <c r="G2963" s="1"/>
      <c r="H2963" s="1"/>
      <c r="I2963" s="16"/>
      <c r="J2963" s="16"/>
      <c r="K2963" s="20"/>
      <c r="L2963" s="24"/>
      <c r="M2963" s="19"/>
      <c r="N2963" s="19"/>
      <c r="O2963" s="19"/>
      <c r="P2963" s="1"/>
      <c r="Q2963" s="1"/>
      <c r="R2963" s="12"/>
      <c r="S2963" s="13"/>
      <c r="T2963" s="1"/>
      <c r="U2963" s="1"/>
      <c r="V2963" s="1"/>
    </row>
    <row r="2964" spans="1:22" x14ac:dyDescent="0.25">
      <c r="A2964" s="11"/>
      <c r="B2964" s="1"/>
      <c r="C2964" s="1"/>
      <c r="D2964" s="1"/>
      <c r="E2964" s="14"/>
      <c r="F2964" s="15"/>
      <c r="G2964" s="1"/>
      <c r="H2964" s="1"/>
      <c r="I2964" s="16"/>
      <c r="J2964" s="16"/>
      <c r="K2964" s="20"/>
      <c r="L2964" s="24"/>
      <c r="M2964" s="19"/>
      <c r="N2964" s="19"/>
      <c r="O2964" s="19"/>
      <c r="P2964" s="1"/>
      <c r="Q2964" s="1"/>
      <c r="R2964" s="12"/>
      <c r="S2964" s="13"/>
      <c r="T2964" s="1"/>
      <c r="U2964" s="1"/>
      <c r="V2964" s="1"/>
    </row>
    <row r="2965" spans="1:22" x14ac:dyDescent="0.25">
      <c r="A2965" s="11"/>
      <c r="B2965" s="1"/>
      <c r="C2965" s="1"/>
      <c r="D2965" s="1"/>
      <c r="E2965" s="14"/>
      <c r="F2965" s="15"/>
      <c r="G2965" s="1"/>
      <c r="H2965" s="1"/>
      <c r="I2965" s="16"/>
      <c r="J2965" s="16"/>
      <c r="K2965" s="20"/>
      <c r="L2965" s="24"/>
      <c r="M2965" s="19"/>
      <c r="N2965" s="19"/>
      <c r="O2965" s="19"/>
      <c r="P2965" s="1"/>
      <c r="Q2965" s="1"/>
      <c r="R2965" s="12"/>
      <c r="S2965" s="13"/>
      <c r="T2965" s="1"/>
      <c r="U2965" s="1"/>
      <c r="V2965" s="1"/>
    </row>
    <row r="2966" spans="1:22" x14ac:dyDescent="0.25">
      <c r="A2966" s="11"/>
      <c r="B2966" s="1"/>
      <c r="C2966" s="1"/>
      <c r="D2966" s="1"/>
      <c r="E2966" s="14"/>
      <c r="F2966" s="15"/>
      <c r="G2966" s="1"/>
      <c r="H2966" s="1"/>
      <c r="I2966" s="16"/>
      <c r="J2966" s="16"/>
      <c r="K2966" s="20"/>
      <c r="L2966" s="24"/>
      <c r="M2966" s="19"/>
      <c r="N2966" s="19"/>
      <c r="O2966" s="19"/>
      <c r="P2966" s="1"/>
      <c r="Q2966" s="1"/>
      <c r="R2966" s="12"/>
      <c r="S2966" s="13"/>
      <c r="T2966" s="1"/>
      <c r="U2966" s="1"/>
      <c r="V2966" s="1"/>
    </row>
    <row r="2967" spans="1:22" x14ac:dyDescent="0.25">
      <c r="A2967" s="11"/>
      <c r="B2967" s="1"/>
      <c r="C2967" s="1"/>
      <c r="D2967" s="1"/>
      <c r="E2967" s="14"/>
      <c r="F2967" s="15"/>
      <c r="G2967" s="1"/>
      <c r="H2967" s="1"/>
      <c r="I2967" s="16"/>
      <c r="J2967" s="16"/>
      <c r="K2967" s="20"/>
      <c r="L2967" s="24"/>
      <c r="M2967" s="19"/>
      <c r="N2967" s="19"/>
      <c r="O2967" s="19"/>
      <c r="P2967" s="1"/>
      <c r="Q2967" s="1"/>
      <c r="R2967" s="12"/>
      <c r="S2967" s="13"/>
      <c r="T2967" s="1"/>
      <c r="U2967" s="1"/>
      <c r="V2967" s="1"/>
    </row>
    <row r="2968" spans="1:22" x14ac:dyDescent="0.25">
      <c r="A2968" s="11"/>
      <c r="B2968" s="1"/>
      <c r="C2968" s="1"/>
      <c r="D2968" s="1"/>
      <c r="E2968" s="14"/>
      <c r="F2968" s="15"/>
      <c r="G2968" s="1"/>
      <c r="H2968" s="1"/>
      <c r="I2968" s="16"/>
      <c r="J2968" s="16"/>
      <c r="K2968" s="20"/>
      <c r="L2968" s="24"/>
      <c r="M2968" s="19"/>
      <c r="N2968" s="19"/>
      <c r="O2968" s="19"/>
      <c r="P2968" s="1"/>
      <c r="Q2968" s="1"/>
      <c r="R2968" s="12"/>
      <c r="S2968" s="13"/>
      <c r="T2968" s="1"/>
      <c r="U2968" s="1"/>
      <c r="V2968" s="1"/>
    </row>
    <row r="2969" spans="1:22" x14ac:dyDescent="0.25">
      <c r="A2969" s="11"/>
      <c r="B2969" s="1"/>
      <c r="C2969" s="1"/>
      <c r="D2969" s="1"/>
      <c r="E2969" s="14"/>
      <c r="F2969" s="15"/>
      <c r="G2969" s="1"/>
      <c r="H2969" s="1"/>
      <c r="I2969" s="16"/>
      <c r="J2969" s="16"/>
      <c r="K2969" s="20"/>
      <c r="L2969" s="24"/>
      <c r="M2969" s="19"/>
      <c r="N2969" s="19"/>
      <c r="O2969" s="19"/>
      <c r="P2969" s="1"/>
      <c r="Q2969" s="1"/>
      <c r="R2969" s="12"/>
      <c r="S2969" s="13"/>
      <c r="T2969" s="1"/>
      <c r="U2969" s="1"/>
      <c r="V2969" s="1"/>
    </row>
    <row r="2970" spans="1:22" x14ac:dyDescent="0.25">
      <c r="A2970" s="11"/>
      <c r="B2970" s="1"/>
      <c r="C2970" s="1"/>
      <c r="D2970" s="1"/>
      <c r="E2970" s="14"/>
      <c r="F2970" s="15"/>
      <c r="G2970" s="1"/>
      <c r="H2970" s="1"/>
      <c r="I2970" s="16"/>
      <c r="J2970" s="16"/>
      <c r="K2970" s="20"/>
      <c r="L2970" s="24"/>
      <c r="M2970" s="19"/>
      <c r="N2970" s="19"/>
      <c r="O2970" s="19"/>
      <c r="P2970" s="1"/>
      <c r="Q2970" s="1"/>
      <c r="R2970" s="12"/>
      <c r="S2970" s="13"/>
      <c r="T2970" s="1"/>
      <c r="U2970" s="1"/>
      <c r="V2970" s="1"/>
    </row>
    <row r="2971" spans="1:22" x14ac:dyDescent="0.25">
      <c r="A2971" s="11"/>
      <c r="B2971" s="1"/>
      <c r="C2971" s="1"/>
      <c r="D2971" s="1"/>
      <c r="E2971" s="14"/>
      <c r="F2971" s="15"/>
      <c r="G2971" s="1"/>
      <c r="H2971" s="1"/>
      <c r="I2971" s="16"/>
      <c r="J2971" s="16"/>
      <c r="K2971" s="20"/>
      <c r="L2971" s="24"/>
      <c r="M2971" s="19"/>
      <c r="N2971" s="19"/>
      <c r="O2971" s="19"/>
      <c r="P2971" s="1"/>
      <c r="Q2971" s="1"/>
      <c r="R2971" s="12"/>
      <c r="S2971" s="13"/>
      <c r="T2971" s="1"/>
      <c r="U2971" s="1"/>
      <c r="V2971" s="1"/>
    </row>
    <row r="2972" spans="1:22" x14ac:dyDescent="0.25">
      <c r="A2972" s="11"/>
      <c r="B2972" s="1"/>
      <c r="C2972" s="1"/>
      <c r="D2972" s="1"/>
      <c r="E2972" s="14"/>
      <c r="F2972" s="15"/>
      <c r="G2972" s="1"/>
      <c r="H2972" s="1"/>
      <c r="I2972" s="16"/>
      <c r="J2972" s="16"/>
      <c r="K2972" s="20"/>
      <c r="L2972" s="24"/>
      <c r="M2972" s="19"/>
      <c r="N2972" s="19"/>
      <c r="O2972" s="19"/>
      <c r="P2972" s="1"/>
      <c r="Q2972" s="1"/>
      <c r="R2972" s="12"/>
      <c r="S2972" s="13"/>
      <c r="T2972" s="1"/>
      <c r="U2972" s="1"/>
      <c r="V2972" s="1"/>
    </row>
    <row r="2973" spans="1:22" x14ac:dyDescent="0.25">
      <c r="A2973" s="11"/>
      <c r="B2973" s="1"/>
      <c r="C2973" s="1"/>
      <c r="D2973" s="1"/>
      <c r="E2973" s="14"/>
      <c r="F2973" s="15"/>
      <c r="G2973" s="1"/>
      <c r="H2973" s="1"/>
      <c r="I2973" s="16"/>
      <c r="J2973" s="16"/>
      <c r="K2973" s="20"/>
      <c r="L2973" s="24"/>
      <c r="M2973" s="19"/>
      <c r="N2973" s="19"/>
      <c r="O2973" s="19"/>
      <c r="P2973" s="1"/>
      <c r="Q2973" s="1"/>
      <c r="R2973" s="12"/>
      <c r="S2973" s="13"/>
      <c r="T2973" s="1"/>
      <c r="U2973" s="1"/>
      <c r="V2973" s="1"/>
    </row>
    <row r="2974" spans="1:22" x14ac:dyDescent="0.25">
      <c r="A2974" s="11"/>
      <c r="B2974" s="1"/>
      <c r="C2974" s="1"/>
      <c r="D2974" s="1"/>
      <c r="E2974" s="14"/>
      <c r="F2974" s="15"/>
      <c r="G2974" s="1"/>
      <c r="H2974" s="1"/>
      <c r="I2974" s="16"/>
      <c r="J2974" s="16"/>
      <c r="K2974" s="20"/>
      <c r="L2974" s="24"/>
      <c r="M2974" s="19"/>
      <c r="N2974" s="19"/>
      <c r="O2974" s="19"/>
      <c r="P2974" s="1"/>
      <c r="Q2974" s="1"/>
      <c r="R2974" s="12"/>
      <c r="S2974" s="13"/>
      <c r="T2974" s="1"/>
      <c r="U2974" s="1"/>
      <c r="V2974" s="1"/>
    </row>
    <row r="2975" spans="1:22" x14ac:dyDescent="0.25">
      <c r="A2975" s="11"/>
      <c r="B2975" s="1"/>
      <c r="C2975" s="1"/>
      <c r="D2975" s="1"/>
      <c r="E2975" s="14"/>
      <c r="F2975" s="15"/>
      <c r="G2975" s="1"/>
      <c r="H2975" s="1"/>
      <c r="I2975" s="16"/>
      <c r="J2975" s="16"/>
      <c r="K2975" s="20"/>
      <c r="L2975" s="24"/>
      <c r="M2975" s="19"/>
      <c r="N2975" s="19"/>
      <c r="O2975" s="19"/>
      <c r="P2975" s="1"/>
      <c r="Q2975" s="1"/>
      <c r="R2975" s="12"/>
      <c r="S2975" s="13"/>
      <c r="T2975" s="1"/>
      <c r="U2975" s="1"/>
      <c r="V2975" s="1"/>
    </row>
    <row r="2976" spans="1:22" x14ac:dyDescent="0.25">
      <c r="A2976" s="11"/>
      <c r="B2976" s="1"/>
      <c r="C2976" s="1"/>
      <c r="D2976" s="1"/>
      <c r="E2976" s="14"/>
      <c r="F2976" s="15"/>
      <c r="G2976" s="1"/>
      <c r="H2976" s="1"/>
      <c r="I2976" s="16"/>
      <c r="J2976" s="16"/>
      <c r="K2976" s="20"/>
      <c r="L2976" s="24"/>
      <c r="M2976" s="19"/>
      <c r="N2976" s="19"/>
      <c r="O2976" s="19"/>
      <c r="P2976" s="1"/>
      <c r="Q2976" s="1"/>
      <c r="R2976" s="12"/>
      <c r="S2976" s="13"/>
      <c r="T2976" s="1"/>
      <c r="U2976" s="1"/>
      <c r="V2976" s="1"/>
    </row>
    <row r="2977" spans="1:22" x14ac:dyDescent="0.25">
      <c r="A2977" s="11"/>
      <c r="B2977" s="1"/>
      <c r="C2977" s="1"/>
      <c r="D2977" s="1"/>
      <c r="E2977" s="14"/>
      <c r="F2977" s="15"/>
      <c r="G2977" s="1"/>
      <c r="H2977" s="1"/>
      <c r="I2977" s="16"/>
      <c r="J2977" s="16"/>
      <c r="K2977" s="20"/>
      <c r="L2977" s="24"/>
      <c r="M2977" s="19"/>
      <c r="N2977" s="19"/>
      <c r="O2977" s="19"/>
      <c r="P2977" s="1"/>
      <c r="Q2977" s="1"/>
      <c r="R2977" s="12"/>
      <c r="S2977" s="13"/>
      <c r="T2977" s="1"/>
      <c r="U2977" s="1"/>
      <c r="V2977" s="1"/>
    </row>
    <row r="2978" spans="1:22" x14ac:dyDescent="0.25">
      <c r="A2978" s="11"/>
      <c r="B2978" s="1"/>
      <c r="C2978" s="1"/>
      <c r="D2978" s="1"/>
      <c r="E2978" s="14"/>
      <c r="F2978" s="15"/>
      <c r="G2978" s="1"/>
      <c r="H2978" s="1"/>
      <c r="I2978" s="16"/>
      <c r="J2978" s="16"/>
      <c r="K2978" s="20"/>
      <c r="L2978" s="24"/>
      <c r="M2978" s="19"/>
      <c r="N2978" s="19"/>
      <c r="O2978" s="19"/>
      <c r="P2978" s="1"/>
      <c r="Q2978" s="1"/>
      <c r="R2978" s="12"/>
      <c r="S2978" s="13"/>
      <c r="T2978" s="1"/>
      <c r="U2978" s="1"/>
      <c r="V2978" s="1"/>
    </row>
    <row r="2979" spans="1:22" x14ac:dyDescent="0.25">
      <c r="A2979" s="11"/>
      <c r="B2979" s="1"/>
      <c r="C2979" s="1"/>
      <c r="D2979" s="1"/>
      <c r="E2979" s="14"/>
      <c r="F2979" s="15"/>
      <c r="G2979" s="1"/>
      <c r="H2979" s="1"/>
      <c r="I2979" s="16"/>
      <c r="J2979" s="16"/>
      <c r="K2979" s="20"/>
      <c r="L2979" s="24"/>
      <c r="M2979" s="19"/>
      <c r="N2979" s="19"/>
      <c r="O2979" s="19"/>
      <c r="P2979" s="1"/>
      <c r="Q2979" s="1"/>
      <c r="R2979" s="12"/>
      <c r="S2979" s="13"/>
      <c r="T2979" s="1"/>
      <c r="U2979" s="1"/>
      <c r="V2979" s="1"/>
    </row>
    <row r="2980" spans="1:22" x14ac:dyDescent="0.25">
      <c r="A2980" s="11"/>
      <c r="B2980" s="1"/>
      <c r="C2980" s="1"/>
      <c r="D2980" s="1"/>
      <c r="E2980" s="14"/>
      <c r="F2980" s="15"/>
      <c r="G2980" s="1"/>
      <c r="H2980" s="1"/>
      <c r="I2980" s="16"/>
      <c r="J2980" s="16"/>
      <c r="K2980" s="20"/>
      <c r="L2980" s="24"/>
      <c r="M2980" s="19"/>
      <c r="N2980" s="19"/>
      <c r="O2980" s="19"/>
      <c r="P2980" s="1"/>
      <c r="Q2980" s="1"/>
      <c r="R2980" s="12"/>
      <c r="S2980" s="13"/>
      <c r="T2980" s="1"/>
      <c r="U2980" s="1"/>
      <c r="V2980" s="1"/>
    </row>
    <row r="2981" spans="1:22" x14ac:dyDescent="0.25">
      <c r="A2981" s="11"/>
      <c r="B2981" s="1"/>
      <c r="C2981" s="1"/>
      <c r="D2981" s="1"/>
      <c r="E2981" s="14"/>
      <c r="F2981" s="15"/>
      <c r="G2981" s="1"/>
      <c r="H2981" s="1"/>
      <c r="I2981" s="16"/>
      <c r="J2981" s="16"/>
      <c r="K2981" s="20"/>
      <c r="L2981" s="24"/>
      <c r="M2981" s="19"/>
      <c r="N2981" s="19"/>
      <c r="O2981" s="19"/>
      <c r="P2981" s="1"/>
      <c r="Q2981" s="1"/>
      <c r="R2981" s="12"/>
      <c r="S2981" s="13"/>
      <c r="T2981" s="1"/>
      <c r="U2981" s="1"/>
      <c r="V2981" s="1"/>
    </row>
    <row r="2982" spans="1:22" x14ac:dyDescent="0.25">
      <c r="A2982" s="11"/>
      <c r="B2982" s="1"/>
      <c r="C2982" s="1"/>
      <c r="D2982" s="1"/>
      <c r="E2982" s="14"/>
      <c r="F2982" s="15"/>
      <c r="G2982" s="1"/>
      <c r="H2982" s="1"/>
      <c r="I2982" s="16"/>
      <c r="J2982" s="16"/>
      <c r="K2982" s="20"/>
      <c r="L2982" s="24"/>
      <c r="M2982" s="19"/>
      <c r="N2982" s="19"/>
      <c r="O2982" s="19"/>
      <c r="P2982" s="1"/>
      <c r="Q2982" s="1"/>
      <c r="R2982" s="12"/>
      <c r="S2982" s="13"/>
      <c r="T2982" s="1"/>
      <c r="U2982" s="1"/>
      <c r="V2982" s="1"/>
    </row>
    <row r="2983" spans="1:22" x14ac:dyDescent="0.25">
      <c r="A2983" s="11"/>
      <c r="B2983" s="1"/>
      <c r="C2983" s="1"/>
      <c r="D2983" s="1"/>
      <c r="E2983" s="14"/>
      <c r="F2983" s="15"/>
      <c r="G2983" s="1"/>
      <c r="H2983" s="1"/>
      <c r="I2983" s="16"/>
      <c r="J2983" s="16"/>
      <c r="K2983" s="20"/>
      <c r="L2983" s="24"/>
      <c r="M2983" s="19"/>
      <c r="N2983" s="19"/>
      <c r="O2983" s="19"/>
      <c r="P2983" s="1"/>
      <c r="Q2983" s="1"/>
      <c r="R2983" s="12"/>
      <c r="S2983" s="13"/>
      <c r="T2983" s="1"/>
      <c r="U2983" s="1"/>
      <c r="V2983" s="1"/>
    </row>
    <row r="2984" spans="1:22" x14ac:dyDescent="0.25">
      <c r="A2984" s="11"/>
      <c r="B2984" s="1"/>
      <c r="C2984" s="1"/>
      <c r="D2984" s="1"/>
      <c r="E2984" s="14"/>
      <c r="F2984" s="15"/>
      <c r="G2984" s="1"/>
      <c r="H2984" s="1"/>
      <c r="I2984" s="16"/>
      <c r="J2984" s="16"/>
      <c r="K2984" s="20"/>
      <c r="L2984" s="24"/>
      <c r="M2984" s="19"/>
      <c r="N2984" s="19"/>
      <c r="O2984" s="19"/>
      <c r="P2984" s="1"/>
      <c r="Q2984" s="1"/>
      <c r="R2984" s="12"/>
      <c r="S2984" s="13"/>
      <c r="T2984" s="1"/>
      <c r="U2984" s="1"/>
      <c r="V2984" s="1"/>
    </row>
    <row r="2985" spans="1:22" x14ac:dyDescent="0.25">
      <c r="A2985" s="11"/>
      <c r="B2985" s="1"/>
      <c r="C2985" s="1"/>
      <c r="D2985" s="1"/>
      <c r="E2985" s="14"/>
      <c r="F2985" s="15"/>
      <c r="G2985" s="1"/>
      <c r="H2985" s="1"/>
      <c r="I2985" s="16"/>
      <c r="J2985" s="16"/>
      <c r="K2985" s="20"/>
      <c r="L2985" s="24"/>
      <c r="M2985" s="19"/>
      <c r="N2985" s="19"/>
      <c r="O2985" s="19"/>
      <c r="P2985" s="1"/>
      <c r="Q2985" s="1"/>
      <c r="R2985" s="12"/>
      <c r="S2985" s="13"/>
      <c r="T2985" s="1"/>
      <c r="U2985" s="1"/>
      <c r="V2985" s="1"/>
    </row>
    <row r="2986" spans="1:22" x14ac:dyDescent="0.25">
      <c r="A2986" s="11"/>
      <c r="B2986" s="1"/>
      <c r="C2986" s="1"/>
      <c r="D2986" s="1"/>
      <c r="E2986" s="14"/>
      <c r="F2986" s="15"/>
      <c r="G2986" s="1"/>
      <c r="H2986" s="1"/>
      <c r="I2986" s="16"/>
      <c r="J2986" s="16"/>
      <c r="K2986" s="20"/>
      <c r="L2986" s="24"/>
      <c r="M2986" s="19"/>
      <c r="N2986" s="19"/>
      <c r="O2986" s="19"/>
      <c r="P2986" s="1"/>
      <c r="Q2986" s="1"/>
      <c r="R2986" s="12"/>
      <c r="S2986" s="13"/>
      <c r="T2986" s="1"/>
      <c r="U2986" s="1"/>
      <c r="V2986" s="1"/>
    </row>
    <row r="2987" spans="1:22" x14ac:dyDescent="0.25">
      <c r="A2987" s="11"/>
      <c r="B2987" s="1"/>
      <c r="C2987" s="1"/>
      <c r="D2987" s="1"/>
      <c r="E2987" s="14"/>
      <c r="F2987" s="15"/>
      <c r="G2987" s="1"/>
      <c r="H2987" s="1"/>
      <c r="I2987" s="16"/>
      <c r="J2987" s="16"/>
      <c r="K2987" s="20"/>
      <c r="L2987" s="24"/>
      <c r="M2987" s="19"/>
      <c r="N2987" s="19"/>
      <c r="O2987" s="19"/>
      <c r="P2987" s="1"/>
      <c r="Q2987" s="1"/>
      <c r="R2987" s="12"/>
      <c r="S2987" s="13"/>
      <c r="T2987" s="1"/>
      <c r="U2987" s="1"/>
      <c r="V2987" s="1"/>
    </row>
    <row r="2988" spans="1:22" x14ac:dyDescent="0.25">
      <c r="A2988" s="11"/>
      <c r="B2988" s="1"/>
      <c r="C2988" s="1"/>
      <c r="D2988" s="1"/>
      <c r="E2988" s="14"/>
      <c r="F2988" s="15"/>
      <c r="G2988" s="1"/>
      <c r="H2988" s="1"/>
      <c r="I2988" s="16"/>
      <c r="J2988" s="16"/>
      <c r="K2988" s="20"/>
      <c r="L2988" s="24"/>
      <c r="M2988" s="19"/>
      <c r="N2988" s="19"/>
      <c r="O2988" s="19"/>
      <c r="P2988" s="1"/>
      <c r="Q2988" s="1"/>
      <c r="R2988" s="12"/>
      <c r="S2988" s="13"/>
      <c r="T2988" s="1"/>
      <c r="U2988" s="1"/>
      <c r="V2988" s="1"/>
    </row>
    <row r="2989" spans="1:22" x14ac:dyDescent="0.25">
      <c r="A2989" s="11"/>
      <c r="B2989" s="1"/>
      <c r="C2989" s="1"/>
      <c r="D2989" s="1"/>
      <c r="E2989" s="14"/>
      <c r="F2989" s="15"/>
      <c r="G2989" s="1"/>
      <c r="H2989" s="1"/>
      <c r="I2989" s="16"/>
      <c r="J2989" s="16"/>
      <c r="K2989" s="20"/>
      <c r="L2989" s="24"/>
      <c r="M2989" s="19"/>
      <c r="N2989" s="19"/>
      <c r="O2989" s="19"/>
      <c r="P2989" s="1"/>
      <c r="Q2989" s="1"/>
      <c r="R2989" s="12"/>
      <c r="S2989" s="13"/>
      <c r="T2989" s="1"/>
      <c r="U2989" s="1"/>
      <c r="V2989" s="1"/>
    </row>
    <row r="2990" spans="1:22" x14ac:dyDescent="0.25">
      <c r="A2990" s="11"/>
      <c r="B2990" s="1"/>
      <c r="C2990" s="1"/>
      <c r="D2990" s="1"/>
      <c r="E2990" s="14"/>
      <c r="F2990" s="15"/>
      <c r="G2990" s="1"/>
      <c r="H2990" s="1"/>
      <c r="I2990" s="16"/>
      <c r="J2990" s="16"/>
      <c r="K2990" s="20"/>
      <c r="L2990" s="24"/>
      <c r="M2990" s="19"/>
      <c r="N2990" s="19"/>
      <c r="O2990" s="19"/>
      <c r="P2990" s="1"/>
      <c r="Q2990" s="1"/>
      <c r="R2990" s="12"/>
      <c r="S2990" s="13"/>
      <c r="T2990" s="1"/>
      <c r="U2990" s="1"/>
      <c r="V2990" s="1"/>
    </row>
    <row r="2991" spans="1:22" x14ac:dyDescent="0.25">
      <c r="K2991" s="21"/>
      <c r="L2991" s="25"/>
      <c r="M2991" s="12"/>
      <c r="N2991" s="12"/>
      <c r="O2991" s="19"/>
    </row>
    <row r="2992" spans="1:22" x14ac:dyDescent="0.25">
      <c r="K2992" s="21"/>
      <c r="L2992" s="25"/>
      <c r="M2992" s="12"/>
      <c r="N2992" s="12"/>
      <c r="O2992" s="19"/>
    </row>
    <row r="2993" spans="11:15" x14ac:dyDescent="0.25">
      <c r="K2993" s="21"/>
      <c r="L2993" s="25"/>
      <c r="M2993" s="12"/>
      <c r="N2993" s="12"/>
      <c r="O2993" s="19"/>
    </row>
    <row r="2994" spans="11:15" x14ac:dyDescent="0.25">
      <c r="K2994" s="21"/>
      <c r="L2994" s="25"/>
      <c r="M2994" s="12"/>
      <c r="N2994" s="12"/>
      <c r="O2994" s="19"/>
    </row>
    <row r="2995" spans="11:15" x14ac:dyDescent="0.25">
      <c r="K2995" s="21"/>
      <c r="L2995" s="25"/>
      <c r="M2995" s="12"/>
      <c r="N2995" s="12"/>
      <c r="O2995" s="19"/>
    </row>
    <row r="2996" spans="11:15" x14ac:dyDescent="0.25">
      <c r="K2996" s="21"/>
      <c r="L2996" s="25"/>
      <c r="M2996" s="12"/>
      <c r="N2996" s="12"/>
      <c r="O2996" s="19"/>
    </row>
    <row r="2997" spans="11:15" x14ac:dyDescent="0.25">
      <c r="K2997" s="21"/>
      <c r="L2997" s="25"/>
      <c r="M2997" s="12"/>
      <c r="N2997" s="12"/>
      <c r="O2997" s="19"/>
    </row>
    <row r="2998" spans="11:15" x14ac:dyDescent="0.25">
      <c r="K2998" s="21"/>
      <c r="L2998" s="25"/>
      <c r="M2998" s="12"/>
      <c r="N2998" s="12"/>
      <c r="O2998" s="19"/>
    </row>
    <row r="2999" spans="11:15" x14ac:dyDescent="0.25">
      <c r="K2999" s="21"/>
      <c r="L2999" s="25"/>
      <c r="M2999" s="12"/>
      <c r="N2999" s="12"/>
      <c r="O2999" s="19"/>
    </row>
    <row r="3000" spans="11:15" x14ac:dyDescent="0.25">
      <c r="K3000" s="21"/>
      <c r="L3000" s="25"/>
      <c r="M3000" s="12"/>
      <c r="N3000" s="12"/>
      <c r="O3000" s="19"/>
    </row>
    <row r="3001" spans="11:15" x14ac:dyDescent="0.25">
      <c r="K3001" s="21"/>
      <c r="L3001" s="25"/>
      <c r="M3001" s="12"/>
      <c r="N3001" s="12"/>
      <c r="O3001" s="19"/>
    </row>
    <row r="3002" spans="11:15" x14ac:dyDescent="0.25">
      <c r="K3002" s="21"/>
      <c r="L3002" s="25"/>
      <c r="M3002" s="12"/>
      <c r="N3002" s="12"/>
      <c r="O3002" s="19"/>
    </row>
    <row r="3003" spans="11:15" x14ac:dyDescent="0.25">
      <c r="K3003" s="21"/>
      <c r="L3003" s="25"/>
      <c r="M3003" s="12"/>
      <c r="N3003" s="12"/>
      <c r="O3003" s="19"/>
    </row>
    <row r="3004" spans="11:15" x14ac:dyDescent="0.25">
      <c r="K3004" s="21"/>
      <c r="L3004" s="25"/>
      <c r="M3004" s="12"/>
      <c r="N3004" s="12"/>
      <c r="O3004" s="19"/>
    </row>
    <row r="3005" spans="11:15" x14ac:dyDescent="0.25">
      <c r="K3005" s="21"/>
      <c r="L3005" s="25"/>
      <c r="M3005" s="12"/>
      <c r="N3005" s="12"/>
      <c r="O3005" s="19"/>
    </row>
    <row r="3006" spans="11:15" x14ac:dyDescent="0.25">
      <c r="K3006" s="21"/>
      <c r="L3006" s="25"/>
      <c r="M3006" s="12"/>
      <c r="N3006" s="12"/>
      <c r="O3006" s="19"/>
    </row>
    <row r="3007" spans="11:15" x14ac:dyDescent="0.25">
      <c r="K3007" s="21"/>
      <c r="L3007" s="25"/>
      <c r="M3007" s="12"/>
      <c r="N3007" s="12"/>
      <c r="O3007" s="19"/>
    </row>
    <row r="3008" spans="11:15" x14ac:dyDescent="0.25">
      <c r="K3008" s="21"/>
      <c r="L3008" s="25"/>
      <c r="M3008" s="12"/>
      <c r="N3008" s="12"/>
      <c r="O3008" s="19"/>
    </row>
    <row r="3009" spans="11:15" x14ac:dyDescent="0.25">
      <c r="K3009" s="21"/>
      <c r="L3009" s="25"/>
      <c r="M3009" s="12"/>
      <c r="N3009" s="12"/>
      <c r="O3009" s="19"/>
    </row>
    <row r="3010" spans="11:15" x14ac:dyDescent="0.25">
      <c r="K3010" s="21"/>
      <c r="L3010" s="25"/>
      <c r="M3010" s="12"/>
      <c r="N3010" s="12"/>
      <c r="O3010" s="19"/>
    </row>
    <row r="3011" spans="11:15" x14ac:dyDescent="0.25">
      <c r="K3011" s="21"/>
      <c r="L3011" s="25"/>
      <c r="M3011" s="12"/>
      <c r="N3011" s="12"/>
      <c r="O3011" s="19"/>
    </row>
    <row r="3012" spans="11:15" x14ac:dyDescent="0.25">
      <c r="K3012" s="21"/>
      <c r="L3012" s="25"/>
      <c r="M3012" s="12"/>
      <c r="N3012" s="12"/>
      <c r="O3012" s="19"/>
    </row>
    <row r="3013" spans="11:15" x14ac:dyDescent="0.25">
      <c r="K3013" s="21"/>
      <c r="L3013" s="25"/>
      <c r="M3013" s="12"/>
      <c r="N3013" s="12"/>
      <c r="O3013" s="19"/>
    </row>
    <row r="3014" spans="11:15" x14ac:dyDescent="0.25">
      <c r="K3014" s="21"/>
      <c r="L3014" s="25"/>
      <c r="M3014" s="12"/>
      <c r="N3014" s="12"/>
      <c r="O3014" s="19"/>
    </row>
    <row r="3015" spans="11:15" x14ac:dyDescent="0.25">
      <c r="K3015" s="21"/>
      <c r="L3015" s="25"/>
      <c r="M3015" s="12"/>
      <c r="N3015" s="12"/>
      <c r="O3015" s="19"/>
    </row>
    <row r="3016" spans="11:15" x14ac:dyDescent="0.25">
      <c r="K3016" s="21"/>
      <c r="L3016" s="25"/>
      <c r="M3016" s="12"/>
      <c r="N3016" s="12"/>
      <c r="O3016" s="19"/>
    </row>
    <row r="3017" spans="11:15" x14ac:dyDescent="0.25">
      <c r="K3017" s="21"/>
      <c r="L3017" s="25"/>
      <c r="M3017" s="12"/>
      <c r="N3017" s="12"/>
      <c r="O3017" s="19"/>
    </row>
    <row r="3018" spans="11:15" x14ac:dyDescent="0.25">
      <c r="K3018" s="21"/>
      <c r="L3018" s="25"/>
      <c r="M3018" s="12"/>
      <c r="N3018" s="12"/>
      <c r="O3018" s="19"/>
    </row>
    <row r="3019" spans="11:15" x14ac:dyDescent="0.25">
      <c r="K3019" s="21"/>
      <c r="L3019" s="25"/>
      <c r="M3019" s="12"/>
      <c r="N3019" s="12"/>
      <c r="O3019" s="19"/>
    </row>
    <row r="3020" spans="11:15" x14ac:dyDescent="0.25">
      <c r="K3020" s="21"/>
      <c r="L3020" s="25"/>
      <c r="M3020" s="12"/>
      <c r="N3020" s="12"/>
      <c r="O3020" s="19"/>
    </row>
    <row r="3021" spans="11:15" x14ac:dyDescent="0.25">
      <c r="K3021" s="21"/>
      <c r="L3021" s="25"/>
      <c r="M3021" s="12"/>
      <c r="N3021" s="12"/>
      <c r="O3021" s="19"/>
    </row>
    <row r="3022" spans="11:15" x14ac:dyDescent="0.25">
      <c r="K3022" s="21"/>
      <c r="L3022" s="25"/>
      <c r="M3022" s="12"/>
      <c r="N3022" s="12"/>
      <c r="O3022" s="19"/>
    </row>
    <row r="3023" spans="11:15" x14ac:dyDescent="0.25">
      <c r="K3023" s="21"/>
      <c r="L3023" s="25"/>
      <c r="M3023" s="12"/>
      <c r="N3023" s="12"/>
      <c r="O3023" s="19"/>
    </row>
    <row r="3024" spans="11:15" x14ac:dyDescent="0.25">
      <c r="K3024" s="21"/>
      <c r="L3024" s="25"/>
      <c r="M3024" s="12"/>
      <c r="N3024" s="12"/>
      <c r="O3024" s="19"/>
    </row>
    <row r="3025" spans="11:15" x14ac:dyDescent="0.25">
      <c r="K3025" s="21"/>
      <c r="L3025" s="25"/>
      <c r="M3025" s="12"/>
      <c r="N3025" s="12"/>
      <c r="O3025" s="19"/>
    </row>
    <row r="3026" spans="11:15" x14ac:dyDescent="0.25">
      <c r="K3026" s="21"/>
      <c r="L3026" s="25"/>
      <c r="M3026" s="12"/>
      <c r="N3026" s="12"/>
      <c r="O3026" s="19"/>
    </row>
    <row r="3027" spans="11:15" x14ac:dyDescent="0.25">
      <c r="K3027" s="21"/>
      <c r="L3027" s="25"/>
      <c r="M3027" s="12"/>
      <c r="N3027" s="12"/>
      <c r="O3027" s="19"/>
    </row>
    <row r="3028" spans="11:15" x14ac:dyDescent="0.25">
      <c r="K3028" s="21"/>
      <c r="L3028" s="25"/>
      <c r="M3028" s="12"/>
      <c r="N3028" s="12"/>
      <c r="O3028" s="19"/>
    </row>
    <row r="3029" spans="11:15" x14ac:dyDescent="0.25">
      <c r="K3029" s="21"/>
      <c r="L3029" s="25"/>
      <c r="M3029" s="12"/>
      <c r="N3029" s="12"/>
      <c r="O3029" s="19"/>
    </row>
    <row r="3030" spans="11:15" x14ac:dyDescent="0.25">
      <c r="K3030" s="21"/>
      <c r="L3030" s="25"/>
      <c r="M3030" s="12"/>
      <c r="N3030" s="12"/>
      <c r="O3030" s="19"/>
    </row>
    <row r="3031" spans="11:15" x14ac:dyDescent="0.25">
      <c r="K3031" s="21"/>
      <c r="L3031" s="25"/>
      <c r="M3031" s="12"/>
      <c r="N3031" s="12"/>
      <c r="O3031" s="19"/>
    </row>
    <row r="3032" spans="11:15" x14ac:dyDescent="0.25">
      <c r="K3032" s="21"/>
      <c r="L3032" s="25"/>
      <c r="M3032" s="12"/>
      <c r="N3032" s="12"/>
      <c r="O3032" s="19"/>
    </row>
    <row r="3033" spans="11:15" x14ac:dyDescent="0.25">
      <c r="K3033" s="21"/>
      <c r="L3033" s="25"/>
      <c r="M3033" s="12"/>
      <c r="N3033" s="12"/>
      <c r="O3033" s="19"/>
    </row>
    <row r="3034" spans="11:15" x14ac:dyDescent="0.25">
      <c r="K3034" s="21"/>
      <c r="L3034" s="25"/>
      <c r="M3034" s="12"/>
      <c r="N3034" s="12"/>
      <c r="O3034" s="19"/>
    </row>
    <row r="3035" spans="11:15" x14ac:dyDescent="0.25">
      <c r="K3035" s="21"/>
      <c r="L3035" s="25"/>
      <c r="M3035" s="12"/>
      <c r="N3035" s="12"/>
      <c r="O3035" s="19"/>
    </row>
    <row r="3036" spans="11:15" x14ac:dyDescent="0.25">
      <c r="K3036" s="21"/>
      <c r="L3036" s="25"/>
      <c r="M3036" s="12"/>
      <c r="N3036" s="12"/>
      <c r="O3036" s="19"/>
    </row>
    <row r="3037" spans="11:15" x14ac:dyDescent="0.25">
      <c r="K3037" s="21"/>
      <c r="L3037" s="25"/>
      <c r="M3037" s="12"/>
      <c r="N3037" s="12"/>
      <c r="O3037" s="19"/>
    </row>
    <row r="3038" spans="11:15" x14ac:dyDescent="0.25">
      <c r="K3038" s="21"/>
      <c r="L3038" s="25"/>
      <c r="M3038" s="12"/>
      <c r="N3038" s="12"/>
      <c r="O3038" s="19"/>
    </row>
    <row r="3039" spans="11:15" x14ac:dyDescent="0.25">
      <c r="K3039" s="21"/>
      <c r="L3039" s="25"/>
      <c r="M3039" s="12"/>
      <c r="N3039" s="12"/>
      <c r="O3039" s="19"/>
    </row>
    <row r="3040" spans="11:15" x14ac:dyDescent="0.25">
      <c r="K3040" s="21"/>
      <c r="L3040" s="25"/>
      <c r="M3040" s="12"/>
      <c r="N3040" s="12"/>
      <c r="O3040" s="19"/>
    </row>
    <row r="3041" spans="11:15" x14ac:dyDescent="0.25">
      <c r="K3041" s="21"/>
      <c r="L3041" s="25"/>
      <c r="M3041" s="12"/>
      <c r="N3041" s="12"/>
      <c r="O3041" s="19"/>
    </row>
    <row r="3042" spans="11:15" x14ac:dyDescent="0.25">
      <c r="K3042" s="21"/>
      <c r="L3042" s="25"/>
      <c r="M3042" s="12"/>
      <c r="N3042" s="12"/>
      <c r="O3042" s="19"/>
    </row>
    <row r="3043" spans="11:15" x14ac:dyDescent="0.25">
      <c r="K3043" s="21"/>
      <c r="L3043" s="25"/>
      <c r="M3043" s="12"/>
      <c r="N3043" s="12"/>
      <c r="O3043" s="19"/>
    </row>
    <row r="3044" spans="11:15" x14ac:dyDescent="0.25">
      <c r="K3044" s="21"/>
      <c r="L3044" s="25"/>
      <c r="M3044" s="12"/>
      <c r="N3044" s="12"/>
      <c r="O3044" s="19"/>
    </row>
    <row r="3045" spans="11:15" x14ac:dyDescent="0.25">
      <c r="K3045" s="21"/>
      <c r="L3045" s="25"/>
      <c r="M3045" s="12"/>
      <c r="N3045" s="12"/>
      <c r="O3045" s="19"/>
    </row>
    <row r="3046" spans="11:15" x14ac:dyDescent="0.25">
      <c r="K3046" s="21"/>
      <c r="L3046" s="25"/>
      <c r="M3046" s="12"/>
      <c r="N3046" s="12"/>
      <c r="O3046" s="19"/>
    </row>
    <row r="3047" spans="11:15" x14ac:dyDescent="0.25">
      <c r="K3047" s="21"/>
      <c r="L3047" s="25"/>
      <c r="M3047" s="12"/>
      <c r="N3047" s="12"/>
      <c r="O3047" s="19"/>
    </row>
    <row r="3048" spans="11:15" x14ac:dyDescent="0.25">
      <c r="K3048" s="21"/>
      <c r="L3048" s="25"/>
      <c r="M3048" s="12"/>
      <c r="N3048" s="12"/>
      <c r="O3048" s="19"/>
    </row>
    <row r="3049" spans="11:15" x14ac:dyDescent="0.25">
      <c r="K3049" s="21"/>
      <c r="L3049" s="25"/>
      <c r="M3049" s="12"/>
      <c r="N3049" s="12"/>
      <c r="O3049" s="19"/>
    </row>
    <row r="3050" spans="11:15" x14ac:dyDescent="0.25">
      <c r="K3050" s="21"/>
      <c r="L3050" s="25"/>
      <c r="M3050" s="12"/>
      <c r="N3050" s="12"/>
      <c r="O3050" s="19"/>
    </row>
    <row r="3051" spans="11:15" x14ac:dyDescent="0.25">
      <c r="K3051" s="21"/>
      <c r="L3051" s="25"/>
      <c r="M3051" s="12"/>
      <c r="N3051" s="12"/>
      <c r="O3051" s="19"/>
    </row>
    <row r="3052" spans="11:15" x14ac:dyDescent="0.25">
      <c r="K3052" s="21"/>
      <c r="L3052" s="25"/>
      <c r="M3052" s="12"/>
      <c r="N3052" s="12"/>
      <c r="O3052" s="19"/>
    </row>
    <row r="3053" spans="11:15" x14ac:dyDescent="0.25">
      <c r="K3053" s="21"/>
      <c r="L3053" s="25"/>
      <c r="M3053" s="12"/>
      <c r="N3053" s="12"/>
      <c r="O3053" s="19"/>
    </row>
    <row r="3054" spans="11:15" x14ac:dyDescent="0.25">
      <c r="K3054" s="21"/>
      <c r="L3054" s="25"/>
      <c r="M3054" s="12"/>
      <c r="N3054" s="12"/>
      <c r="O3054" s="19"/>
    </row>
    <row r="3055" spans="11:15" x14ac:dyDescent="0.25">
      <c r="K3055" s="21"/>
      <c r="L3055" s="25"/>
      <c r="M3055" s="12"/>
      <c r="N3055" s="12"/>
      <c r="O3055" s="19"/>
    </row>
    <row r="3056" spans="11:15" x14ac:dyDescent="0.25">
      <c r="K3056" s="21"/>
      <c r="L3056" s="25"/>
      <c r="M3056" s="12"/>
      <c r="N3056" s="12"/>
      <c r="O3056" s="19"/>
    </row>
    <row r="3057" spans="11:15" x14ac:dyDescent="0.25">
      <c r="K3057" s="21"/>
      <c r="L3057" s="25"/>
      <c r="M3057" s="12"/>
      <c r="N3057" s="12"/>
      <c r="O3057" s="19"/>
    </row>
    <row r="3058" spans="11:15" x14ac:dyDescent="0.25">
      <c r="K3058" s="21"/>
      <c r="L3058" s="25"/>
      <c r="M3058" s="12"/>
      <c r="N3058" s="12"/>
      <c r="O3058" s="19"/>
    </row>
    <row r="3059" spans="11:15" x14ac:dyDescent="0.25">
      <c r="K3059" s="21"/>
      <c r="L3059" s="25"/>
      <c r="M3059" s="12"/>
      <c r="N3059" s="12"/>
      <c r="O3059" s="19"/>
    </row>
    <row r="3060" spans="11:15" x14ac:dyDescent="0.25">
      <c r="K3060" s="21"/>
      <c r="L3060" s="25"/>
      <c r="M3060" s="12"/>
      <c r="N3060" s="12"/>
      <c r="O3060" s="19"/>
    </row>
    <row r="3061" spans="11:15" x14ac:dyDescent="0.25">
      <c r="K3061" s="21"/>
      <c r="L3061" s="25"/>
      <c r="M3061" s="12"/>
      <c r="N3061" s="12"/>
      <c r="O3061" s="19"/>
    </row>
    <row r="3062" spans="11:15" x14ac:dyDescent="0.25">
      <c r="K3062" s="21"/>
      <c r="L3062" s="25"/>
      <c r="M3062" s="12"/>
      <c r="N3062" s="12"/>
      <c r="O3062" s="19"/>
    </row>
    <row r="3063" spans="11:15" x14ac:dyDescent="0.25">
      <c r="K3063" s="21"/>
      <c r="L3063" s="25"/>
      <c r="M3063" s="12"/>
      <c r="N3063" s="12"/>
      <c r="O3063" s="19"/>
    </row>
    <row r="3064" spans="11:15" x14ac:dyDescent="0.25">
      <c r="K3064" s="21"/>
      <c r="L3064" s="25"/>
      <c r="M3064" s="12"/>
      <c r="N3064" s="12"/>
      <c r="O3064" s="19"/>
    </row>
    <row r="3065" spans="11:15" x14ac:dyDescent="0.25">
      <c r="K3065" s="21"/>
      <c r="L3065" s="25"/>
      <c r="M3065" s="12"/>
      <c r="N3065" s="12"/>
      <c r="O3065" s="19"/>
    </row>
    <row r="3066" spans="11:15" x14ac:dyDescent="0.25">
      <c r="K3066" s="21"/>
      <c r="L3066" s="25"/>
      <c r="M3066" s="12"/>
      <c r="N3066" s="12"/>
      <c r="O3066" s="19"/>
    </row>
    <row r="3067" spans="11:15" x14ac:dyDescent="0.25">
      <c r="K3067" s="21"/>
      <c r="L3067" s="25"/>
      <c r="M3067" s="12"/>
      <c r="N3067" s="12"/>
      <c r="O3067" s="19"/>
    </row>
    <row r="3068" spans="11:15" x14ac:dyDescent="0.25">
      <c r="K3068" s="21"/>
      <c r="L3068" s="25"/>
      <c r="M3068" s="12"/>
      <c r="N3068" s="12"/>
      <c r="O3068" s="19"/>
    </row>
    <row r="3069" spans="11:15" x14ac:dyDescent="0.25">
      <c r="K3069" s="21"/>
      <c r="L3069" s="25"/>
      <c r="M3069" s="12"/>
      <c r="N3069" s="12"/>
      <c r="O3069" s="19"/>
    </row>
    <row r="3070" spans="11:15" x14ac:dyDescent="0.25">
      <c r="K3070" s="21"/>
      <c r="L3070" s="25"/>
      <c r="M3070" s="12"/>
      <c r="N3070" s="12"/>
      <c r="O3070" s="19"/>
    </row>
    <row r="3071" spans="11:15" x14ac:dyDescent="0.25">
      <c r="K3071" s="21"/>
      <c r="L3071" s="25"/>
      <c r="M3071" s="12"/>
      <c r="N3071" s="12"/>
      <c r="O3071" s="19"/>
    </row>
    <row r="3072" spans="11:15" x14ac:dyDescent="0.25">
      <c r="K3072" s="21"/>
      <c r="L3072" s="25"/>
      <c r="M3072" s="12"/>
      <c r="N3072" s="12"/>
      <c r="O3072" s="19"/>
    </row>
    <row r="3073" spans="11:15" x14ac:dyDescent="0.25">
      <c r="K3073" s="21"/>
      <c r="L3073" s="25"/>
      <c r="M3073" s="12"/>
      <c r="N3073" s="12"/>
      <c r="O3073" s="19"/>
    </row>
    <row r="3074" spans="11:15" x14ac:dyDescent="0.25">
      <c r="K3074" s="21"/>
      <c r="L3074" s="25"/>
      <c r="M3074" s="12"/>
      <c r="N3074" s="12"/>
      <c r="O3074" s="19"/>
    </row>
    <row r="3075" spans="11:15" x14ac:dyDescent="0.25">
      <c r="K3075" s="21"/>
      <c r="L3075" s="25"/>
      <c r="M3075" s="12"/>
      <c r="N3075" s="12"/>
      <c r="O3075" s="19"/>
    </row>
    <row r="3076" spans="11:15" x14ac:dyDescent="0.25">
      <c r="K3076" s="21"/>
      <c r="L3076" s="25"/>
      <c r="M3076" s="12"/>
      <c r="N3076" s="12"/>
      <c r="O3076" s="19"/>
    </row>
    <row r="3077" spans="11:15" x14ac:dyDescent="0.25">
      <c r="K3077" s="21"/>
      <c r="L3077" s="25"/>
      <c r="M3077" s="12"/>
      <c r="N3077" s="12"/>
      <c r="O3077" s="19"/>
    </row>
    <row r="3078" spans="11:15" x14ac:dyDescent="0.25">
      <c r="K3078" s="21"/>
      <c r="L3078" s="25"/>
      <c r="M3078" s="12"/>
      <c r="N3078" s="12"/>
      <c r="O3078" s="19"/>
    </row>
    <row r="3079" spans="11:15" x14ac:dyDescent="0.25">
      <c r="K3079" s="21"/>
      <c r="L3079" s="25"/>
      <c r="M3079" s="12"/>
      <c r="N3079" s="12"/>
      <c r="O3079" s="19"/>
    </row>
    <row r="3080" spans="11:15" x14ac:dyDescent="0.25">
      <c r="K3080" s="21"/>
      <c r="L3080" s="25"/>
      <c r="M3080" s="12"/>
      <c r="N3080" s="12"/>
      <c r="O3080" s="19"/>
    </row>
    <row r="3081" spans="11:15" x14ac:dyDescent="0.25">
      <c r="K3081" s="21"/>
      <c r="L3081" s="25"/>
      <c r="M3081" s="12"/>
      <c r="N3081" s="12"/>
      <c r="O3081" s="19"/>
    </row>
    <row r="3082" spans="11:15" x14ac:dyDescent="0.25">
      <c r="K3082" s="21"/>
      <c r="L3082" s="25"/>
      <c r="M3082" s="12"/>
      <c r="N3082" s="12"/>
      <c r="O3082" s="19"/>
    </row>
    <row r="3083" spans="11:15" x14ac:dyDescent="0.25">
      <c r="K3083" s="21"/>
      <c r="L3083" s="25"/>
      <c r="M3083" s="12"/>
      <c r="N3083" s="12"/>
      <c r="O3083" s="19"/>
    </row>
    <row r="3084" spans="11:15" x14ac:dyDescent="0.25">
      <c r="K3084" s="21"/>
      <c r="L3084" s="25"/>
      <c r="M3084" s="12"/>
      <c r="N3084" s="12"/>
      <c r="O3084" s="19"/>
    </row>
    <row r="3085" spans="11:15" x14ac:dyDescent="0.25">
      <c r="K3085" s="21"/>
      <c r="L3085" s="25"/>
      <c r="M3085" s="12"/>
      <c r="N3085" s="12"/>
      <c r="O3085" s="19"/>
    </row>
    <row r="3086" spans="11:15" x14ac:dyDescent="0.25">
      <c r="K3086" s="21"/>
      <c r="L3086" s="25"/>
      <c r="M3086" s="12"/>
      <c r="N3086" s="12"/>
      <c r="O3086" s="19"/>
    </row>
    <row r="3087" spans="11:15" x14ac:dyDescent="0.25">
      <c r="K3087" s="21"/>
      <c r="L3087" s="25"/>
      <c r="M3087" s="12"/>
      <c r="N3087" s="12"/>
      <c r="O3087" s="19"/>
    </row>
    <row r="3088" spans="11:15" x14ac:dyDescent="0.25">
      <c r="K3088" s="21"/>
      <c r="L3088" s="25"/>
      <c r="M3088" s="12"/>
      <c r="N3088" s="12"/>
      <c r="O3088" s="19"/>
    </row>
    <row r="3089" spans="11:15" x14ac:dyDescent="0.25">
      <c r="K3089" s="21"/>
      <c r="L3089" s="25"/>
      <c r="M3089" s="12"/>
      <c r="N3089" s="12"/>
      <c r="O3089" s="19"/>
    </row>
    <row r="3090" spans="11:15" x14ac:dyDescent="0.25">
      <c r="K3090" s="21"/>
      <c r="L3090" s="25"/>
      <c r="M3090" s="12"/>
      <c r="N3090" s="12"/>
      <c r="O3090" s="19"/>
    </row>
    <row r="3091" spans="11:15" x14ac:dyDescent="0.25">
      <c r="K3091" s="21"/>
      <c r="L3091" s="25"/>
      <c r="M3091" s="12"/>
      <c r="N3091" s="12"/>
      <c r="O3091" s="19"/>
    </row>
    <row r="3092" spans="11:15" x14ac:dyDescent="0.25">
      <c r="K3092" s="21"/>
      <c r="L3092" s="25"/>
      <c r="M3092" s="12"/>
      <c r="N3092" s="12"/>
      <c r="O3092" s="19"/>
    </row>
    <row r="3093" spans="11:15" x14ac:dyDescent="0.25">
      <c r="K3093" s="21"/>
      <c r="L3093" s="25"/>
      <c r="M3093" s="12"/>
      <c r="N3093" s="12"/>
      <c r="O3093" s="19"/>
    </row>
    <row r="3094" spans="11:15" x14ac:dyDescent="0.25">
      <c r="K3094" s="21"/>
      <c r="L3094" s="25"/>
      <c r="M3094" s="12"/>
      <c r="N3094" s="12"/>
      <c r="O3094" s="19"/>
    </row>
    <row r="3095" spans="11:15" x14ac:dyDescent="0.25">
      <c r="K3095" s="21"/>
      <c r="L3095" s="25"/>
      <c r="M3095" s="12"/>
      <c r="N3095" s="12"/>
      <c r="O3095" s="19"/>
    </row>
    <row r="3096" spans="11:15" x14ac:dyDescent="0.25">
      <c r="K3096" s="21"/>
      <c r="L3096" s="25"/>
      <c r="M3096" s="12"/>
      <c r="N3096" s="12"/>
      <c r="O3096" s="19"/>
    </row>
    <row r="3097" spans="11:15" x14ac:dyDescent="0.25">
      <c r="K3097" s="21"/>
      <c r="L3097" s="25"/>
      <c r="M3097" s="12"/>
      <c r="N3097" s="12"/>
      <c r="O3097" s="19"/>
    </row>
    <row r="3098" spans="11:15" x14ac:dyDescent="0.25">
      <c r="K3098" s="21"/>
      <c r="L3098" s="25"/>
      <c r="M3098" s="12"/>
      <c r="N3098" s="12"/>
      <c r="O3098" s="19"/>
    </row>
    <row r="3099" spans="11:15" x14ac:dyDescent="0.25">
      <c r="K3099" s="21"/>
      <c r="L3099" s="25"/>
      <c r="M3099" s="12"/>
      <c r="N3099" s="12"/>
      <c r="O3099" s="19"/>
    </row>
    <row r="3100" spans="11:15" x14ac:dyDescent="0.25">
      <c r="K3100" s="21"/>
      <c r="L3100" s="25"/>
      <c r="M3100" s="12"/>
      <c r="N3100" s="12"/>
      <c r="O3100" s="19"/>
    </row>
    <row r="3101" spans="11:15" x14ac:dyDescent="0.25">
      <c r="K3101" s="21"/>
      <c r="L3101" s="25"/>
      <c r="M3101" s="12"/>
      <c r="N3101" s="12"/>
      <c r="O3101" s="19"/>
    </row>
    <row r="3102" spans="11:15" x14ac:dyDescent="0.25">
      <c r="K3102" s="21"/>
      <c r="L3102" s="25"/>
      <c r="M3102" s="12"/>
      <c r="N3102" s="12"/>
      <c r="O3102" s="19"/>
    </row>
    <row r="3103" spans="11:15" x14ac:dyDescent="0.25">
      <c r="K3103" s="21"/>
      <c r="L3103" s="25"/>
      <c r="M3103" s="12"/>
      <c r="N3103" s="12"/>
      <c r="O3103" s="19"/>
    </row>
    <row r="3104" spans="11:15" x14ac:dyDescent="0.25">
      <c r="K3104" s="21"/>
      <c r="L3104" s="25"/>
      <c r="M3104" s="12"/>
      <c r="N3104" s="12"/>
      <c r="O3104" s="19"/>
    </row>
    <row r="3105" spans="11:15" x14ac:dyDescent="0.25">
      <c r="K3105" s="21"/>
      <c r="L3105" s="25"/>
      <c r="M3105" s="12"/>
      <c r="N3105" s="12"/>
      <c r="O3105" s="19"/>
    </row>
    <row r="3106" spans="11:15" x14ac:dyDescent="0.25">
      <c r="K3106" s="21"/>
      <c r="L3106" s="25"/>
      <c r="M3106" s="12"/>
      <c r="N3106" s="12"/>
      <c r="O3106" s="19"/>
    </row>
    <row r="3107" spans="11:15" x14ac:dyDescent="0.25">
      <c r="K3107" s="21"/>
      <c r="L3107" s="25"/>
      <c r="M3107" s="12"/>
      <c r="N3107" s="12"/>
      <c r="O3107" s="19"/>
    </row>
    <row r="3108" spans="11:15" x14ac:dyDescent="0.25">
      <c r="K3108" s="21"/>
      <c r="L3108" s="25"/>
      <c r="M3108" s="12"/>
      <c r="N3108" s="12"/>
      <c r="O3108" s="19"/>
    </row>
    <row r="3109" spans="11:15" x14ac:dyDescent="0.25">
      <c r="K3109" s="21"/>
      <c r="L3109" s="25"/>
      <c r="M3109" s="12"/>
      <c r="N3109" s="12"/>
      <c r="O3109" s="19"/>
    </row>
    <row r="3110" spans="11:15" x14ac:dyDescent="0.25">
      <c r="K3110" s="21"/>
      <c r="L3110" s="25"/>
      <c r="M3110" s="12"/>
      <c r="N3110" s="12"/>
      <c r="O3110" s="19"/>
    </row>
    <row r="3111" spans="11:15" x14ac:dyDescent="0.25">
      <c r="K3111" s="21"/>
      <c r="L3111" s="25"/>
      <c r="M3111" s="12"/>
      <c r="N3111" s="12"/>
      <c r="O3111" s="19"/>
    </row>
    <row r="3112" spans="11:15" x14ac:dyDescent="0.25">
      <c r="K3112" s="21"/>
      <c r="L3112" s="25"/>
      <c r="M3112" s="12"/>
      <c r="N3112" s="12"/>
      <c r="O3112" s="19"/>
    </row>
    <row r="3113" spans="11:15" x14ac:dyDescent="0.25">
      <c r="K3113" s="21"/>
      <c r="L3113" s="25"/>
      <c r="M3113" s="12"/>
      <c r="N3113" s="12"/>
      <c r="O3113" s="19"/>
    </row>
    <row r="3114" spans="11:15" x14ac:dyDescent="0.25">
      <c r="K3114" s="21"/>
      <c r="L3114" s="25"/>
      <c r="M3114" s="12"/>
      <c r="N3114" s="12"/>
      <c r="O3114" s="19"/>
    </row>
    <row r="3115" spans="11:15" x14ac:dyDescent="0.25">
      <c r="K3115" s="21"/>
      <c r="L3115" s="25"/>
      <c r="M3115" s="12"/>
      <c r="N3115" s="12"/>
      <c r="O3115" s="19"/>
    </row>
    <row r="3116" spans="11:15" x14ac:dyDescent="0.25">
      <c r="K3116" s="21"/>
      <c r="L3116" s="25"/>
      <c r="M3116" s="12"/>
      <c r="N3116" s="12"/>
      <c r="O3116" s="19"/>
    </row>
    <row r="3117" spans="11:15" x14ac:dyDescent="0.25">
      <c r="K3117" s="21"/>
      <c r="L3117" s="25"/>
      <c r="M3117" s="12"/>
      <c r="N3117" s="12"/>
      <c r="O3117" s="19"/>
    </row>
    <row r="3118" spans="11:15" x14ac:dyDescent="0.25">
      <c r="K3118" s="21"/>
      <c r="L3118" s="25"/>
      <c r="M3118" s="12"/>
      <c r="N3118" s="12"/>
      <c r="O3118" s="19"/>
    </row>
    <row r="3119" spans="11:15" x14ac:dyDescent="0.25">
      <c r="K3119" s="21"/>
      <c r="L3119" s="25"/>
      <c r="M3119" s="12"/>
      <c r="N3119" s="12"/>
      <c r="O3119" s="19"/>
    </row>
    <row r="3120" spans="11:15" x14ac:dyDescent="0.25">
      <c r="K3120" s="21"/>
      <c r="L3120" s="25"/>
      <c r="M3120" s="12"/>
      <c r="N3120" s="12"/>
      <c r="O3120" s="19"/>
    </row>
    <row r="3121" spans="11:15" x14ac:dyDescent="0.25">
      <c r="K3121" s="21"/>
      <c r="L3121" s="25"/>
      <c r="M3121" s="12"/>
      <c r="N3121" s="12"/>
      <c r="O3121" s="19"/>
    </row>
    <row r="3122" spans="11:15" x14ac:dyDescent="0.25">
      <c r="K3122" s="21"/>
      <c r="L3122" s="25"/>
      <c r="M3122" s="12"/>
      <c r="N3122" s="12"/>
      <c r="O3122" s="19"/>
    </row>
    <row r="3123" spans="11:15" x14ac:dyDescent="0.25">
      <c r="K3123" s="21"/>
      <c r="L3123" s="25"/>
      <c r="M3123" s="12"/>
      <c r="N3123" s="12"/>
      <c r="O3123" s="19"/>
    </row>
    <row r="3124" spans="11:15" x14ac:dyDescent="0.25">
      <c r="K3124" s="21"/>
      <c r="L3124" s="25"/>
      <c r="M3124" s="12"/>
      <c r="N3124" s="12"/>
      <c r="O3124" s="19"/>
    </row>
    <row r="3125" spans="11:15" x14ac:dyDescent="0.25">
      <c r="K3125" s="21"/>
      <c r="L3125" s="25"/>
      <c r="M3125" s="12"/>
      <c r="N3125" s="12"/>
      <c r="O3125" s="19"/>
    </row>
    <row r="3126" spans="11:15" x14ac:dyDescent="0.25">
      <c r="K3126" s="21"/>
      <c r="L3126" s="25"/>
      <c r="M3126" s="12"/>
      <c r="N3126" s="12"/>
      <c r="O3126" s="19"/>
    </row>
    <row r="3127" spans="11:15" x14ac:dyDescent="0.25">
      <c r="K3127" s="21"/>
      <c r="L3127" s="25"/>
      <c r="M3127" s="12"/>
      <c r="N3127" s="12"/>
      <c r="O3127" s="19"/>
    </row>
    <row r="3128" spans="11:15" x14ac:dyDescent="0.25">
      <c r="K3128" s="21"/>
      <c r="L3128" s="25"/>
      <c r="M3128" s="12"/>
      <c r="N3128" s="12"/>
      <c r="O3128" s="19"/>
    </row>
    <row r="3129" spans="11:15" x14ac:dyDescent="0.25">
      <c r="K3129" s="21"/>
      <c r="L3129" s="25"/>
      <c r="M3129" s="12"/>
      <c r="N3129" s="12"/>
      <c r="O3129" s="19"/>
    </row>
    <row r="3130" spans="11:15" x14ac:dyDescent="0.25">
      <c r="K3130" s="21"/>
      <c r="L3130" s="25"/>
      <c r="M3130" s="12"/>
      <c r="N3130" s="12"/>
      <c r="O3130" s="19"/>
    </row>
    <row r="3131" spans="11:15" x14ac:dyDescent="0.25">
      <c r="K3131" s="21"/>
      <c r="L3131" s="25"/>
      <c r="M3131" s="12"/>
      <c r="N3131" s="12"/>
      <c r="O3131" s="19"/>
    </row>
    <row r="3132" spans="11:15" x14ac:dyDescent="0.25">
      <c r="K3132" s="21"/>
      <c r="L3132" s="25"/>
      <c r="M3132" s="12"/>
      <c r="N3132" s="12"/>
      <c r="O3132" s="19"/>
    </row>
    <row r="3133" spans="11:15" x14ac:dyDescent="0.25">
      <c r="K3133" s="21"/>
      <c r="L3133" s="25"/>
      <c r="M3133" s="12"/>
      <c r="N3133" s="12"/>
      <c r="O3133" s="19"/>
    </row>
    <row r="3134" spans="11:15" x14ac:dyDescent="0.25">
      <c r="K3134" s="21"/>
      <c r="L3134" s="25"/>
      <c r="M3134" s="12"/>
      <c r="N3134" s="12"/>
      <c r="O3134" s="19"/>
    </row>
    <row r="3135" spans="11:15" x14ac:dyDescent="0.25">
      <c r="K3135" s="21"/>
      <c r="L3135" s="25"/>
      <c r="M3135" s="12"/>
      <c r="N3135" s="12"/>
      <c r="O3135" s="19"/>
    </row>
    <row r="3136" spans="11:15" x14ac:dyDescent="0.25">
      <c r="K3136" s="21"/>
      <c r="L3136" s="25"/>
      <c r="M3136" s="12"/>
      <c r="N3136" s="12"/>
      <c r="O3136" s="19"/>
    </row>
    <row r="3137" spans="11:15" x14ac:dyDescent="0.25">
      <c r="K3137" s="21"/>
      <c r="L3137" s="25"/>
      <c r="M3137" s="12"/>
      <c r="N3137" s="12"/>
      <c r="O3137" s="19"/>
    </row>
    <row r="3138" spans="11:15" x14ac:dyDescent="0.25">
      <c r="K3138" s="21"/>
      <c r="L3138" s="25"/>
      <c r="M3138" s="12"/>
      <c r="N3138" s="12"/>
      <c r="O3138" s="19"/>
    </row>
    <row r="3139" spans="11:15" x14ac:dyDescent="0.25">
      <c r="K3139" s="21"/>
      <c r="L3139" s="25"/>
      <c r="M3139" s="12"/>
      <c r="N3139" s="12"/>
      <c r="O3139" s="19"/>
    </row>
    <row r="3140" spans="11:15" x14ac:dyDescent="0.25">
      <c r="K3140" s="21"/>
      <c r="L3140" s="25"/>
      <c r="M3140" s="12"/>
      <c r="N3140" s="12"/>
      <c r="O3140" s="19"/>
    </row>
    <row r="3141" spans="11:15" x14ac:dyDescent="0.25">
      <c r="K3141" s="21"/>
      <c r="L3141" s="25"/>
      <c r="M3141" s="12"/>
      <c r="N3141" s="12"/>
      <c r="O3141" s="19"/>
    </row>
    <row r="3142" spans="11:15" x14ac:dyDescent="0.25">
      <c r="K3142" s="21"/>
      <c r="L3142" s="25"/>
      <c r="M3142" s="12"/>
      <c r="N3142" s="12"/>
      <c r="O3142" s="19"/>
    </row>
    <row r="3143" spans="11:15" x14ac:dyDescent="0.25">
      <c r="K3143" s="21"/>
      <c r="L3143" s="25"/>
      <c r="M3143" s="12"/>
      <c r="N3143" s="12"/>
      <c r="O3143" s="19"/>
    </row>
    <row r="3144" spans="11:15" x14ac:dyDescent="0.25">
      <c r="K3144" s="21"/>
      <c r="L3144" s="25"/>
      <c r="M3144" s="12"/>
      <c r="N3144" s="12"/>
      <c r="O3144" s="19"/>
    </row>
    <row r="3145" spans="11:15" x14ac:dyDescent="0.25">
      <c r="K3145" s="21"/>
      <c r="L3145" s="25"/>
      <c r="M3145" s="12"/>
      <c r="N3145" s="12"/>
      <c r="O3145" s="19"/>
    </row>
    <row r="3146" spans="11:15" x14ac:dyDescent="0.25">
      <c r="K3146" s="21"/>
      <c r="L3146" s="25"/>
      <c r="M3146" s="12"/>
      <c r="N3146" s="12"/>
      <c r="O3146" s="19"/>
    </row>
    <row r="3147" spans="11:15" x14ac:dyDescent="0.25">
      <c r="K3147" s="21"/>
      <c r="L3147" s="25"/>
      <c r="M3147" s="12"/>
      <c r="N3147" s="12"/>
      <c r="O3147" s="19"/>
    </row>
    <row r="3148" spans="11:15" x14ac:dyDescent="0.25">
      <c r="K3148" s="21"/>
      <c r="L3148" s="25"/>
      <c r="M3148" s="12"/>
      <c r="N3148" s="12"/>
      <c r="O3148" s="19"/>
    </row>
    <row r="3149" spans="11:15" x14ac:dyDescent="0.25">
      <c r="K3149" s="21"/>
      <c r="L3149" s="25"/>
      <c r="M3149" s="12"/>
      <c r="N3149" s="12"/>
      <c r="O3149" s="19"/>
    </row>
    <row r="3150" spans="11:15" x14ac:dyDescent="0.25">
      <c r="K3150" s="21"/>
      <c r="L3150" s="25"/>
      <c r="M3150" s="12"/>
      <c r="N3150" s="12"/>
      <c r="O3150" s="19"/>
    </row>
    <row r="3151" spans="11:15" x14ac:dyDescent="0.25">
      <c r="K3151" s="21"/>
      <c r="L3151" s="25"/>
      <c r="M3151" s="12"/>
      <c r="N3151" s="12"/>
      <c r="O3151" s="19"/>
    </row>
    <row r="3152" spans="11:15" x14ac:dyDescent="0.25">
      <c r="K3152" s="21"/>
      <c r="L3152" s="25"/>
      <c r="M3152" s="12"/>
      <c r="N3152" s="12"/>
      <c r="O3152" s="19"/>
    </row>
    <row r="3153" spans="11:15" x14ac:dyDescent="0.25">
      <c r="K3153" s="21"/>
      <c r="L3153" s="25"/>
      <c r="M3153" s="12"/>
      <c r="N3153" s="12"/>
      <c r="O3153" s="19"/>
    </row>
    <row r="3154" spans="11:15" x14ac:dyDescent="0.25">
      <c r="K3154" s="21"/>
      <c r="L3154" s="25"/>
      <c r="M3154" s="12"/>
      <c r="N3154" s="12"/>
      <c r="O3154" s="19"/>
    </row>
    <row r="3155" spans="11:15" x14ac:dyDescent="0.25">
      <c r="K3155" s="21"/>
      <c r="L3155" s="25"/>
      <c r="M3155" s="12"/>
      <c r="N3155" s="12"/>
      <c r="O3155" s="19"/>
    </row>
    <row r="3156" spans="11:15" x14ac:dyDescent="0.25">
      <c r="K3156" s="21"/>
      <c r="L3156" s="25"/>
      <c r="M3156" s="12"/>
      <c r="N3156" s="12"/>
      <c r="O3156" s="19"/>
    </row>
    <row r="3157" spans="11:15" x14ac:dyDescent="0.25">
      <c r="K3157" s="21"/>
      <c r="L3157" s="25"/>
      <c r="M3157" s="12"/>
      <c r="N3157" s="12"/>
      <c r="O3157" s="19"/>
    </row>
    <row r="3158" spans="11:15" x14ac:dyDescent="0.25">
      <c r="K3158" s="21"/>
      <c r="L3158" s="25"/>
      <c r="M3158" s="12"/>
      <c r="N3158" s="12"/>
      <c r="O3158" s="19"/>
    </row>
    <row r="3159" spans="11:15" x14ac:dyDescent="0.25">
      <c r="K3159" s="21"/>
      <c r="L3159" s="25"/>
      <c r="M3159" s="12"/>
      <c r="N3159" s="12"/>
      <c r="O3159" s="19"/>
    </row>
    <row r="3160" spans="11:15" x14ac:dyDescent="0.25">
      <c r="K3160" s="21"/>
      <c r="L3160" s="25"/>
      <c r="M3160" s="12"/>
      <c r="N3160" s="12"/>
      <c r="O3160" s="19"/>
    </row>
    <row r="3161" spans="11:15" x14ac:dyDescent="0.25">
      <c r="K3161" s="21"/>
      <c r="L3161" s="25"/>
      <c r="M3161" s="12"/>
      <c r="N3161" s="12"/>
      <c r="O3161" s="19"/>
    </row>
    <row r="3162" spans="11:15" x14ac:dyDescent="0.25">
      <c r="K3162" s="21"/>
      <c r="L3162" s="25"/>
      <c r="M3162" s="12"/>
      <c r="N3162" s="12"/>
      <c r="O3162" s="19"/>
    </row>
    <row r="3163" spans="11:15" x14ac:dyDescent="0.25">
      <c r="K3163" s="21"/>
      <c r="L3163" s="25"/>
      <c r="M3163" s="12"/>
      <c r="N3163" s="12"/>
      <c r="O3163" s="19"/>
    </row>
    <row r="3164" spans="11:15" x14ac:dyDescent="0.25">
      <c r="K3164" s="21"/>
      <c r="L3164" s="25"/>
      <c r="M3164" s="12"/>
      <c r="N3164" s="12"/>
      <c r="O3164" s="19"/>
    </row>
    <row r="3165" spans="11:15" x14ac:dyDescent="0.25">
      <c r="K3165" s="21"/>
      <c r="L3165" s="25"/>
      <c r="M3165" s="12"/>
      <c r="N3165" s="12"/>
      <c r="O3165" s="19"/>
    </row>
    <row r="3166" spans="11:15" x14ac:dyDescent="0.25">
      <c r="K3166" s="21"/>
      <c r="L3166" s="25"/>
      <c r="M3166" s="12"/>
      <c r="N3166" s="12"/>
      <c r="O3166" s="19"/>
    </row>
    <row r="3167" spans="11:15" x14ac:dyDescent="0.25">
      <c r="K3167" s="21"/>
      <c r="L3167" s="25"/>
      <c r="M3167" s="12"/>
      <c r="N3167" s="12"/>
      <c r="O3167" s="19"/>
    </row>
    <row r="3168" spans="11:15" x14ac:dyDescent="0.25">
      <c r="K3168" s="21"/>
      <c r="L3168" s="25"/>
      <c r="M3168" s="12"/>
      <c r="N3168" s="12"/>
      <c r="O3168" s="19"/>
    </row>
    <row r="3169" spans="11:15" x14ac:dyDescent="0.25">
      <c r="K3169" s="21"/>
      <c r="L3169" s="25"/>
      <c r="M3169" s="12"/>
      <c r="N3169" s="12"/>
      <c r="O3169" s="19"/>
    </row>
    <row r="3170" spans="11:15" x14ac:dyDescent="0.25">
      <c r="K3170" s="21"/>
      <c r="L3170" s="25"/>
      <c r="M3170" s="12"/>
      <c r="N3170" s="12"/>
      <c r="O3170" s="19"/>
    </row>
    <row r="3171" spans="11:15" x14ac:dyDescent="0.25">
      <c r="K3171" s="21"/>
      <c r="L3171" s="25"/>
      <c r="M3171" s="12"/>
      <c r="N3171" s="12"/>
      <c r="O3171" s="19"/>
    </row>
    <row r="3172" spans="11:15" x14ac:dyDescent="0.25">
      <c r="K3172" s="21"/>
      <c r="L3172" s="25"/>
      <c r="M3172" s="12"/>
      <c r="N3172" s="12"/>
      <c r="O3172" s="19"/>
    </row>
    <row r="3173" spans="11:15" x14ac:dyDescent="0.25">
      <c r="K3173" s="21"/>
      <c r="L3173" s="25"/>
      <c r="M3173" s="12"/>
      <c r="N3173" s="12"/>
      <c r="O3173" s="19"/>
    </row>
    <row r="3174" spans="11:15" x14ac:dyDescent="0.25">
      <c r="K3174" s="21"/>
      <c r="L3174" s="25"/>
      <c r="M3174" s="12"/>
      <c r="N3174" s="12"/>
      <c r="O3174" s="19"/>
    </row>
    <row r="3175" spans="11:15" x14ac:dyDescent="0.25">
      <c r="K3175" s="21"/>
      <c r="L3175" s="25"/>
      <c r="M3175" s="12"/>
      <c r="N3175" s="12"/>
      <c r="O3175" s="19"/>
    </row>
    <row r="3176" spans="11:15" x14ac:dyDescent="0.25">
      <c r="K3176" s="21"/>
      <c r="L3176" s="25"/>
      <c r="M3176" s="12"/>
      <c r="N3176" s="12"/>
      <c r="O3176" s="19"/>
    </row>
    <row r="3177" spans="11:15" x14ac:dyDescent="0.25">
      <c r="K3177" s="21"/>
      <c r="L3177" s="25"/>
      <c r="M3177" s="12"/>
      <c r="N3177" s="12"/>
      <c r="O3177" s="19"/>
    </row>
    <row r="3178" spans="11:15" x14ac:dyDescent="0.25">
      <c r="K3178" s="21"/>
      <c r="L3178" s="25"/>
      <c r="M3178" s="12"/>
      <c r="N3178" s="12"/>
      <c r="O3178" s="19"/>
    </row>
    <row r="3179" spans="11:15" x14ac:dyDescent="0.25">
      <c r="K3179" s="21"/>
      <c r="L3179" s="25"/>
      <c r="M3179" s="12"/>
      <c r="N3179" s="12"/>
      <c r="O3179" s="19"/>
    </row>
    <row r="3180" spans="11:15" x14ac:dyDescent="0.25">
      <c r="K3180" s="21"/>
      <c r="L3180" s="25"/>
      <c r="M3180" s="12"/>
      <c r="N3180" s="12"/>
      <c r="O3180" s="19"/>
    </row>
    <row r="3181" spans="11:15" x14ac:dyDescent="0.25">
      <c r="K3181" s="21"/>
      <c r="L3181" s="25"/>
      <c r="M3181" s="12"/>
      <c r="N3181" s="12"/>
      <c r="O3181" s="19"/>
    </row>
    <row r="3182" spans="11:15" x14ac:dyDescent="0.25">
      <c r="K3182" s="21"/>
      <c r="L3182" s="25"/>
      <c r="M3182" s="12"/>
      <c r="N3182" s="12"/>
      <c r="O3182" s="19"/>
    </row>
    <row r="3183" spans="11:15" x14ac:dyDescent="0.25">
      <c r="K3183" s="21"/>
      <c r="L3183" s="25"/>
      <c r="M3183" s="12"/>
      <c r="N3183" s="12"/>
      <c r="O3183" s="19"/>
    </row>
    <row r="3184" spans="11:15" x14ac:dyDescent="0.25">
      <c r="K3184" s="21"/>
      <c r="L3184" s="25"/>
      <c r="M3184" s="12"/>
      <c r="N3184" s="12"/>
      <c r="O3184" s="19"/>
    </row>
    <row r="3185" spans="11:15" x14ac:dyDescent="0.25">
      <c r="K3185" s="21"/>
      <c r="L3185" s="25"/>
      <c r="M3185" s="12"/>
      <c r="N3185" s="12"/>
      <c r="O3185" s="19"/>
    </row>
    <row r="3186" spans="11:15" x14ac:dyDescent="0.25">
      <c r="K3186" s="21"/>
      <c r="L3186" s="25"/>
      <c r="M3186" s="12"/>
      <c r="N3186" s="12"/>
      <c r="O3186" s="19"/>
    </row>
    <row r="3187" spans="11:15" x14ac:dyDescent="0.25">
      <c r="K3187" s="21"/>
      <c r="L3187" s="25"/>
      <c r="M3187" s="12"/>
      <c r="N3187" s="12"/>
      <c r="O3187" s="19"/>
    </row>
    <row r="3188" spans="11:15" x14ac:dyDescent="0.25">
      <c r="K3188" s="21"/>
      <c r="L3188" s="25"/>
      <c r="M3188" s="12"/>
      <c r="N3188" s="12"/>
      <c r="O3188" s="19"/>
    </row>
    <row r="3189" spans="11:15" x14ac:dyDescent="0.25">
      <c r="K3189" s="21"/>
      <c r="L3189" s="25"/>
      <c r="M3189" s="12"/>
      <c r="N3189" s="12"/>
      <c r="O3189" s="19"/>
    </row>
    <row r="3190" spans="11:15" x14ac:dyDescent="0.25">
      <c r="K3190" s="21"/>
      <c r="L3190" s="25"/>
      <c r="M3190" s="12"/>
      <c r="N3190" s="12"/>
      <c r="O3190" s="19"/>
    </row>
    <row r="3191" spans="11:15" x14ac:dyDescent="0.25">
      <c r="K3191" s="21"/>
      <c r="L3191" s="25"/>
      <c r="M3191" s="12"/>
      <c r="N3191" s="12"/>
      <c r="O3191" s="19"/>
    </row>
    <row r="3192" spans="11:15" x14ac:dyDescent="0.25">
      <c r="K3192" s="21"/>
      <c r="L3192" s="25"/>
      <c r="M3192" s="12"/>
      <c r="N3192" s="12"/>
      <c r="O3192" s="19"/>
    </row>
    <row r="3193" spans="11:15" x14ac:dyDescent="0.25">
      <c r="K3193" s="21"/>
      <c r="L3193" s="25"/>
      <c r="M3193" s="12"/>
      <c r="N3193" s="12"/>
      <c r="O3193" s="19"/>
    </row>
    <row r="3194" spans="11:15" x14ac:dyDescent="0.25">
      <c r="K3194" s="21"/>
      <c r="L3194" s="25"/>
      <c r="M3194" s="12"/>
      <c r="N3194" s="12"/>
      <c r="O3194" s="19"/>
    </row>
    <row r="3195" spans="11:15" x14ac:dyDescent="0.25">
      <c r="K3195" s="21"/>
      <c r="L3195" s="25"/>
      <c r="M3195" s="12"/>
      <c r="N3195" s="12"/>
      <c r="O3195" s="19"/>
    </row>
    <row r="3196" spans="11:15" x14ac:dyDescent="0.25">
      <c r="K3196" s="21"/>
      <c r="L3196" s="25"/>
      <c r="M3196" s="12"/>
      <c r="N3196" s="12"/>
      <c r="O3196" s="19"/>
    </row>
    <row r="3197" spans="11:15" x14ac:dyDescent="0.25">
      <c r="K3197" s="21"/>
      <c r="L3197" s="25"/>
      <c r="M3197" s="12"/>
      <c r="N3197" s="12"/>
      <c r="O3197" s="19"/>
    </row>
    <row r="3198" spans="11:15" x14ac:dyDescent="0.25">
      <c r="K3198" s="21"/>
      <c r="L3198" s="25"/>
      <c r="M3198" s="12"/>
      <c r="N3198" s="12"/>
      <c r="O3198" s="19"/>
    </row>
    <row r="3199" spans="11:15" x14ac:dyDescent="0.25">
      <c r="K3199" s="21"/>
      <c r="L3199" s="25"/>
      <c r="M3199" s="12"/>
      <c r="N3199" s="12"/>
      <c r="O3199" s="19"/>
    </row>
    <row r="3200" spans="11:15" x14ac:dyDescent="0.25">
      <c r="K3200" s="21"/>
      <c r="L3200" s="25"/>
      <c r="M3200" s="12"/>
      <c r="N3200" s="12"/>
      <c r="O3200" s="19"/>
    </row>
    <row r="3201" spans="11:15" x14ac:dyDescent="0.25">
      <c r="K3201" s="21"/>
      <c r="L3201" s="25"/>
      <c r="M3201" s="12"/>
      <c r="N3201" s="12"/>
      <c r="O3201" s="19"/>
    </row>
    <row r="3202" spans="11:15" x14ac:dyDescent="0.25">
      <c r="K3202" s="21"/>
      <c r="L3202" s="25"/>
      <c r="M3202" s="12"/>
      <c r="N3202" s="12"/>
      <c r="O3202" s="19"/>
    </row>
    <row r="3203" spans="11:15" x14ac:dyDescent="0.25">
      <c r="K3203" s="21"/>
      <c r="L3203" s="25"/>
      <c r="M3203" s="12"/>
      <c r="N3203" s="12"/>
      <c r="O3203" s="19"/>
    </row>
    <row r="3204" spans="11:15" x14ac:dyDescent="0.25">
      <c r="K3204" s="21"/>
      <c r="L3204" s="25"/>
      <c r="M3204" s="12"/>
      <c r="N3204" s="12"/>
      <c r="O3204" s="19"/>
    </row>
    <row r="3205" spans="11:15" x14ac:dyDescent="0.25">
      <c r="K3205" s="21"/>
      <c r="L3205" s="25"/>
      <c r="M3205" s="12"/>
      <c r="N3205" s="12"/>
      <c r="O3205" s="19"/>
    </row>
    <row r="3206" spans="11:15" x14ac:dyDescent="0.25">
      <c r="K3206" s="21"/>
      <c r="L3206" s="25"/>
      <c r="M3206" s="12"/>
      <c r="N3206" s="12"/>
      <c r="O3206" s="19"/>
    </row>
    <row r="3207" spans="11:15" x14ac:dyDescent="0.25">
      <c r="K3207" s="21"/>
      <c r="L3207" s="25"/>
      <c r="M3207" s="12"/>
      <c r="N3207" s="12"/>
      <c r="O3207" s="19"/>
    </row>
    <row r="3208" spans="11:15" x14ac:dyDescent="0.25">
      <c r="K3208" s="21"/>
      <c r="L3208" s="25"/>
      <c r="M3208" s="12"/>
      <c r="N3208" s="12"/>
      <c r="O3208" s="19"/>
    </row>
    <row r="3209" spans="11:15" x14ac:dyDescent="0.25">
      <c r="K3209" s="21"/>
      <c r="L3209" s="25"/>
      <c r="M3209" s="12"/>
      <c r="N3209" s="12"/>
      <c r="O3209" s="19"/>
    </row>
    <row r="3210" spans="11:15" x14ac:dyDescent="0.25">
      <c r="K3210" s="21"/>
      <c r="L3210" s="25"/>
      <c r="M3210" s="12"/>
      <c r="N3210" s="12"/>
      <c r="O3210" s="19"/>
    </row>
    <row r="3211" spans="11:15" x14ac:dyDescent="0.25">
      <c r="K3211" s="21"/>
      <c r="L3211" s="25"/>
      <c r="M3211" s="12"/>
      <c r="N3211" s="12"/>
      <c r="O3211" s="19"/>
    </row>
    <row r="3212" spans="11:15" x14ac:dyDescent="0.25">
      <c r="K3212" s="21"/>
      <c r="L3212" s="25"/>
      <c r="M3212" s="12"/>
      <c r="N3212" s="12"/>
      <c r="O3212" s="19"/>
    </row>
    <row r="3213" spans="11:15" x14ac:dyDescent="0.25">
      <c r="K3213" s="21"/>
      <c r="L3213" s="25"/>
      <c r="M3213" s="12"/>
      <c r="N3213" s="12"/>
      <c r="O3213" s="19"/>
    </row>
    <row r="3214" spans="11:15" x14ac:dyDescent="0.25">
      <c r="K3214" s="21"/>
      <c r="L3214" s="25"/>
      <c r="M3214" s="12"/>
      <c r="N3214" s="12"/>
      <c r="O3214" s="19"/>
    </row>
    <row r="3215" spans="11:15" x14ac:dyDescent="0.25">
      <c r="K3215" s="21"/>
      <c r="L3215" s="25"/>
      <c r="M3215" s="12"/>
      <c r="N3215" s="12"/>
      <c r="O3215" s="19"/>
    </row>
    <row r="3216" spans="11:15" x14ac:dyDescent="0.25">
      <c r="K3216" s="21"/>
      <c r="L3216" s="25"/>
      <c r="M3216" s="12"/>
      <c r="N3216" s="12"/>
      <c r="O3216" s="19"/>
    </row>
    <row r="3217" spans="11:15" x14ac:dyDescent="0.25">
      <c r="K3217" s="21"/>
      <c r="L3217" s="25"/>
      <c r="M3217" s="12"/>
      <c r="N3217" s="12"/>
      <c r="O3217" s="19"/>
    </row>
    <row r="3218" spans="11:15" x14ac:dyDescent="0.25">
      <c r="K3218" s="21"/>
      <c r="L3218" s="25"/>
      <c r="M3218" s="12"/>
      <c r="N3218" s="12"/>
      <c r="O3218" s="19"/>
    </row>
    <row r="3219" spans="11:15" x14ac:dyDescent="0.25">
      <c r="K3219" s="21"/>
      <c r="L3219" s="25"/>
      <c r="M3219" s="12"/>
      <c r="N3219" s="12"/>
      <c r="O3219" s="19"/>
    </row>
    <row r="3220" spans="11:15" x14ac:dyDescent="0.25">
      <c r="K3220" s="21"/>
      <c r="L3220" s="25"/>
      <c r="M3220" s="12"/>
      <c r="N3220" s="12"/>
      <c r="O3220" s="19"/>
    </row>
    <row r="3221" spans="11:15" x14ac:dyDescent="0.25">
      <c r="K3221" s="21"/>
      <c r="L3221" s="25"/>
      <c r="M3221" s="12"/>
      <c r="N3221" s="12"/>
      <c r="O3221" s="19"/>
    </row>
    <row r="3222" spans="11:15" x14ac:dyDescent="0.25">
      <c r="K3222" s="21"/>
      <c r="L3222" s="25"/>
      <c r="M3222" s="12"/>
      <c r="N3222" s="12"/>
      <c r="O3222" s="19"/>
    </row>
    <row r="3223" spans="11:15" x14ac:dyDescent="0.25">
      <c r="K3223" s="21"/>
      <c r="L3223" s="25"/>
      <c r="M3223" s="12"/>
      <c r="N3223" s="12"/>
      <c r="O3223" s="19"/>
    </row>
    <row r="3224" spans="11:15" x14ac:dyDescent="0.25">
      <c r="K3224" s="21"/>
      <c r="L3224" s="25"/>
      <c r="M3224" s="12"/>
      <c r="N3224" s="12"/>
      <c r="O3224" s="19"/>
    </row>
    <row r="3225" spans="11:15" x14ac:dyDescent="0.25">
      <c r="K3225" s="21"/>
      <c r="L3225" s="25"/>
      <c r="M3225" s="12"/>
      <c r="N3225" s="12"/>
      <c r="O3225" s="19"/>
    </row>
    <row r="3226" spans="11:15" x14ac:dyDescent="0.25">
      <c r="K3226" s="21"/>
      <c r="L3226" s="25"/>
      <c r="M3226" s="12"/>
      <c r="N3226" s="12"/>
      <c r="O3226" s="19"/>
    </row>
    <row r="3227" spans="11:15" x14ac:dyDescent="0.25">
      <c r="K3227" s="21"/>
      <c r="L3227" s="25"/>
      <c r="M3227" s="12"/>
      <c r="N3227" s="12"/>
      <c r="O3227" s="19"/>
    </row>
    <row r="3228" spans="11:15" x14ac:dyDescent="0.25">
      <c r="K3228" s="21"/>
      <c r="L3228" s="25"/>
      <c r="M3228" s="12"/>
      <c r="N3228" s="12"/>
      <c r="O3228" s="19"/>
    </row>
    <row r="3229" spans="11:15" x14ac:dyDescent="0.25">
      <c r="K3229" s="21"/>
      <c r="L3229" s="25"/>
      <c r="M3229" s="12"/>
      <c r="N3229" s="12"/>
      <c r="O3229" s="19"/>
    </row>
    <row r="3230" spans="11:15" x14ac:dyDescent="0.25">
      <c r="K3230" s="21"/>
      <c r="L3230" s="25"/>
      <c r="M3230" s="12"/>
      <c r="N3230" s="12"/>
      <c r="O3230" s="19"/>
    </row>
    <row r="3231" spans="11:15" x14ac:dyDescent="0.25">
      <c r="K3231" s="21"/>
      <c r="L3231" s="25"/>
      <c r="M3231" s="12"/>
      <c r="N3231" s="12"/>
      <c r="O3231" s="19"/>
    </row>
    <row r="3232" spans="11:15" x14ac:dyDescent="0.25">
      <c r="K3232" s="21"/>
      <c r="L3232" s="25"/>
      <c r="M3232" s="12"/>
      <c r="N3232" s="12"/>
      <c r="O3232" s="19"/>
    </row>
    <row r="3233" spans="11:15" x14ac:dyDescent="0.25">
      <c r="K3233" s="21"/>
      <c r="L3233" s="25"/>
      <c r="M3233" s="12"/>
      <c r="N3233" s="12"/>
      <c r="O3233" s="19"/>
    </row>
    <row r="3234" spans="11:15" x14ac:dyDescent="0.25">
      <c r="K3234" s="21"/>
      <c r="L3234" s="25"/>
      <c r="M3234" s="12"/>
      <c r="N3234" s="12"/>
      <c r="O3234" s="19"/>
    </row>
    <row r="3235" spans="11:15" x14ac:dyDescent="0.25">
      <c r="K3235" s="21"/>
      <c r="L3235" s="25"/>
      <c r="M3235" s="12"/>
      <c r="N3235" s="12"/>
      <c r="O3235" s="19"/>
    </row>
    <row r="3236" spans="11:15" x14ac:dyDescent="0.25">
      <c r="K3236" s="21"/>
      <c r="L3236" s="25"/>
      <c r="M3236" s="12"/>
      <c r="N3236" s="12"/>
      <c r="O3236" s="19"/>
    </row>
    <row r="3237" spans="11:15" x14ac:dyDescent="0.25">
      <c r="K3237" s="21"/>
      <c r="L3237" s="25"/>
      <c r="M3237" s="12"/>
      <c r="N3237" s="12"/>
      <c r="O3237" s="19"/>
    </row>
    <row r="3238" spans="11:15" x14ac:dyDescent="0.25">
      <c r="K3238" s="21"/>
      <c r="L3238" s="25"/>
      <c r="M3238" s="12"/>
      <c r="N3238" s="12"/>
      <c r="O3238" s="19"/>
    </row>
    <row r="3239" spans="11:15" x14ac:dyDescent="0.25">
      <c r="K3239" s="21"/>
      <c r="L3239" s="25"/>
      <c r="M3239" s="12"/>
      <c r="N3239" s="12"/>
      <c r="O3239" s="19"/>
    </row>
    <row r="3240" spans="11:15" x14ac:dyDescent="0.25">
      <c r="K3240" s="21"/>
      <c r="L3240" s="25"/>
      <c r="M3240" s="12"/>
      <c r="N3240" s="12"/>
      <c r="O3240" s="19"/>
    </row>
    <row r="3241" spans="11:15" x14ac:dyDescent="0.25">
      <c r="K3241" s="21"/>
      <c r="L3241" s="25"/>
      <c r="M3241" s="12"/>
      <c r="N3241" s="12"/>
      <c r="O3241" s="19"/>
    </row>
    <row r="3242" spans="11:15" x14ac:dyDescent="0.25">
      <c r="K3242" s="21"/>
      <c r="L3242" s="25"/>
      <c r="M3242" s="12"/>
      <c r="N3242" s="12"/>
      <c r="O3242" s="19"/>
    </row>
    <row r="3243" spans="11:15" x14ac:dyDescent="0.25">
      <c r="K3243" s="21"/>
      <c r="L3243" s="25"/>
      <c r="M3243" s="12"/>
      <c r="N3243" s="12"/>
      <c r="O3243" s="19"/>
    </row>
    <row r="3244" spans="11:15" x14ac:dyDescent="0.25">
      <c r="K3244" s="21"/>
      <c r="L3244" s="25"/>
      <c r="M3244" s="12"/>
      <c r="N3244" s="12"/>
      <c r="O3244" s="19"/>
    </row>
    <row r="3245" spans="11:15" x14ac:dyDescent="0.25">
      <c r="K3245" s="21"/>
      <c r="L3245" s="25"/>
      <c r="M3245" s="12"/>
      <c r="N3245" s="12"/>
      <c r="O3245" s="19"/>
    </row>
    <row r="3246" spans="11:15" x14ac:dyDescent="0.25">
      <c r="K3246" s="21"/>
      <c r="L3246" s="25"/>
      <c r="M3246" s="12"/>
      <c r="N3246" s="12"/>
      <c r="O3246" s="19"/>
    </row>
    <row r="3247" spans="11:15" x14ac:dyDescent="0.25">
      <c r="K3247" s="21"/>
      <c r="L3247" s="25"/>
      <c r="M3247" s="12"/>
      <c r="N3247" s="12"/>
      <c r="O3247" s="19"/>
    </row>
    <row r="3248" spans="11:15" x14ac:dyDescent="0.25">
      <c r="K3248" s="21"/>
      <c r="L3248" s="25"/>
      <c r="M3248" s="12"/>
      <c r="N3248" s="12"/>
      <c r="O3248" s="19"/>
    </row>
    <row r="3249" spans="11:15" x14ac:dyDescent="0.25">
      <c r="K3249" s="21"/>
      <c r="L3249" s="25"/>
      <c r="M3249" s="12"/>
      <c r="N3249" s="12"/>
      <c r="O3249" s="19"/>
    </row>
    <row r="3250" spans="11:15" x14ac:dyDescent="0.25">
      <c r="K3250" s="21"/>
      <c r="L3250" s="25"/>
      <c r="M3250" s="12"/>
      <c r="N3250" s="12"/>
      <c r="O3250" s="19"/>
    </row>
    <row r="3251" spans="11:15" x14ac:dyDescent="0.25">
      <c r="K3251" s="21"/>
      <c r="L3251" s="25"/>
      <c r="M3251" s="12"/>
      <c r="N3251" s="12"/>
      <c r="O3251" s="19"/>
    </row>
    <row r="3252" spans="11:15" x14ac:dyDescent="0.25">
      <c r="K3252" s="21"/>
      <c r="L3252" s="25"/>
      <c r="M3252" s="12"/>
      <c r="N3252" s="12"/>
      <c r="O3252" s="19"/>
    </row>
    <row r="3253" spans="11:15" x14ac:dyDescent="0.25">
      <c r="K3253" s="21"/>
      <c r="L3253" s="25"/>
      <c r="M3253" s="12"/>
      <c r="N3253" s="12"/>
      <c r="O3253" s="19"/>
    </row>
    <row r="3254" spans="11:15" x14ac:dyDescent="0.25">
      <c r="K3254" s="21"/>
      <c r="L3254" s="25"/>
      <c r="M3254" s="12"/>
      <c r="N3254" s="12"/>
      <c r="O3254" s="19"/>
    </row>
    <row r="3255" spans="11:15" x14ac:dyDescent="0.25">
      <c r="K3255" s="21"/>
      <c r="L3255" s="25"/>
      <c r="M3255" s="12"/>
      <c r="N3255" s="12"/>
      <c r="O3255" s="19"/>
    </row>
    <row r="3256" spans="11:15" x14ac:dyDescent="0.25">
      <c r="K3256" s="21"/>
      <c r="L3256" s="25"/>
      <c r="M3256" s="12"/>
      <c r="N3256" s="12"/>
      <c r="O3256" s="19"/>
    </row>
    <row r="3257" spans="11:15" x14ac:dyDescent="0.25">
      <c r="K3257" s="21"/>
      <c r="L3257" s="25"/>
      <c r="M3257" s="12"/>
      <c r="N3257" s="12"/>
      <c r="O3257" s="19"/>
    </row>
    <row r="3258" spans="11:15" x14ac:dyDescent="0.25">
      <c r="K3258" s="21"/>
      <c r="L3258" s="25"/>
      <c r="M3258" s="12"/>
      <c r="N3258" s="12"/>
      <c r="O3258" s="19"/>
    </row>
    <row r="3259" spans="11:15" x14ac:dyDescent="0.25">
      <c r="K3259" s="21"/>
      <c r="L3259" s="25"/>
      <c r="M3259" s="12"/>
      <c r="N3259" s="12"/>
      <c r="O3259" s="19"/>
    </row>
    <row r="3260" spans="11:15" x14ac:dyDescent="0.25">
      <c r="K3260" s="21"/>
      <c r="L3260" s="25"/>
      <c r="M3260" s="12"/>
      <c r="N3260" s="12"/>
      <c r="O3260" s="19"/>
    </row>
    <row r="3261" spans="11:15" x14ac:dyDescent="0.25">
      <c r="K3261" s="21"/>
      <c r="L3261" s="25"/>
      <c r="M3261" s="12"/>
      <c r="N3261" s="12"/>
      <c r="O3261" s="19"/>
    </row>
    <row r="3262" spans="11:15" x14ac:dyDescent="0.25">
      <c r="K3262" s="21"/>
      <c r="L3262" s="25"/>
      <c r="M3262" s="12"/>
      <c r="N3262" s="12"/>
      <c r="O3262" s="19"/>
    </row>
    <row r="3263" spans="11:15" x14ac:dyDescent="0.25">
      <c r="K3263" s="21"/>
      <c r="L3263" s="25"/>
      <c r="M3263" s="12"/>
      <c r="N3263" s="12"/>
      <c r="O3263" s="19"/>
    </row>
    <row r="3264" spans="11:15" x14ac:dyDescent="0.25">
      <c r="K3264" s="21"/>
      <c r="L3264" s="25"/>
      <c r="M3264" s="12"/>
      <c r="N3264" s="12"/>
      <c r="O3264" s="19"/>
    </row>
    <row r="3265" spans="11:15" x14ac:dyDescent="0.25">
      <c r="K3265" s="21"/>
      <c r="L3265" s="25"/>
      <c r="M3265" s="12"/>
      <c r="N3265" s="12"/>
      <c r="O3265" s="19"/>
    </row>
    <row r="3266" spans="11:15" x14ac:dyDescent="0.25">
      <c r="K3266" s="21"/>
      <c r="L3266" s="25"/>
      <c r="M3266" s="12"/>
      <c r="N3266" s="12"/>
      <c r="O3266" s="19"/>
    </row>
    <row r="3267" spans="11:15" x14ac:dyDescent="0.25">
      <c r="K3267" s="21"/>
      <c r="L3267" s="25"/>
      <c r="M3267" s="12"/>
      <c r="N3267" s="12"/>
      <c r="O3267" s="19"/>
    </row>
    <row r="3268" spans="11:15" x14ac:dyDescent="0.25">
      <c r="K3268" s="21"/>
      <c r="L3268" s="25"/>
      <c r="M3268" s="12"/>
      <c r="N3268" s="12"/>
      <c r="O3268" s="19"/>
    </row>
    <row r="3269" spans="11:15" x14ac:dyDescent="0.25">
      <c r="K3269" s="21"/>
      <c r="L3269" s="25"/>
      <c r="M3269" s="12"/>
      <c r="N3269" s="12"/>
      <c r="O3269" s="19"/>
    </row>
    <row r="3270" spans="11:15" x14ac:dyDescent="0.25">
      <c r="K3270" s="21"/>
      <c r="L3270" s="25"/>
      <c r="M3270" s="12"/>
      <c r="N3270" s="12"/>
      <c r="O3270" s="19"/>
    </row>
    <row r="3271" spans="11:15" x14ac:dyDescent="0.25">
      <c r="K3271" s="21"/>
      <c r="L3271" s="25"/>
      <c r="M3271" s="12"/>
      <c r="N3271" s="12"/>
      <c r="O3271" s="19"/>
    </row>
    <row r="3272" spans="11:15" x14ac:dyDescent="0.25">
      <c r="K3272" s="21"/>
      <c r="L3272" s="25"/>
      <c r="M3272" s="12"/>
      <c r="N3272" s="12"/>
      <c r="O3272" s="19"/>
    </row>
    <row r="3273" spans="11:15" x14ac:dyDescent="0.25">
      <c r="K3273" s="21"/>
      <c r="L3273" s="25"/>
      <c r="M3273" s="12"/>
      <c r="N3273" s="12"/>
      <c r="O3273" s="19"/>
    </row>
    <row r="3274" spans="11:15" x14ac:dyDescent="0.25">
      <c r="K3274" s="21"/>
      <c r="L3274" s="25"/>
      <c r="M3274" s="12"/>
      <c r="N3274" s="12"/>
      <c r="O3274" s="19"/>
    </row>
    <row r="3275" spans="11:15" x14ac:dyDescent="0.25">
      <c r="K3275" s="21"/>
      <c r="L3275" s="25"/>
      <c r="M3275" s="12"/>
      <c r="N3275" s="12"/>
      <c r="O3275" s="19"/>
    </row>
    <row r="3276" spans="11:15" x14ac:dyDescent="0.25">
      <c r="K3276" s="21"/>
      <c r="L3276" s="25"/>
      <c r="M3276" s="12"/>
      <c r="N3276" s="12"/>
      <c r="O3276" s="19"/>
    </row>
    <row r="3277" spans="11:15" x14ac:dyDescent="0.25">
      <c r="K3277" s="21"/>
      <c r="L3277" s="25"/>
      <c r="M3277" s="12"/>
      <c r="N3277" s="12"/>
      <c r="O3277" s="19"/>
    </row>
    <row r="3278" spans="11:15" x14ac:dyDescent="0.25">
      <c r="K3278" s="21"/>
      <c r="L3278" s="25"/>
      <c r="M3278" s="12"/>
      <c r="N3278" s="12"/>
      <c r="O3278" s="19"/>
    </row>
    <row r="3279" spans="11:15" x14ac:dyDescent="0.25">
      <c r="K3279" s="21"/>
      <c r="L3279" s="25"/>
      <c r="M3279" s="12"/>
      <c r="N3279" s="12"/>
      <c r="O3279" s="19"/>
    </row>
    <row r="3280" spans="11:15" x14ac:dyDescent="0.25">
      <c r="K3280" s="21"/>
      <c r="L3280" s="25"/>
      <c r="M3280" s="12"/>
      <c r="N3280" s="12"/>
      <c r="O3280" s="19"/>
    </row>
    <row r="3281" spans="11:15" x14ac:dyDescent="0.25">
      <c r="K3281" s="21"/>
      <c r="L3281" s="25"/>
      <c r="M3281" s="12"/>
      <c r="N3281" s="12"/>
      <c r="O3281" s="19"/>
    </row>
    <row r="3282" spans="11:15" x14ac:dyDescent="0.25">
      <c r="K3282" s="21"/>
      <c r="L3282" s="25"/>
      <c r="M3282" s="12"/>
      <c r="N3282" s="12"/>
      <c r="O3282" s="19"/>
    </row>
    <row r="3283" spans="11:15" x14ac:dyDescent="0.25">
      <c r="K3283" s="21"/>
      <c r="L3283" s="25"/>
      <c r="M3283" s="12"/>
      <c r="N3283" s="12"/>
      <c r="O3283" s="19"/>
    </row>
    <row r="3284" spans="11:15" x14ac:dyDescent="0.25">
      <c r="K3284" s="21"/>
      <c r="L3284" s="25"/>
      <c r="M3284" s="12"/>
      <c r="N3284" s="12"/>
      <c r="O3284" s="19"/>
    </row>
    <row r="3285" spans="11:15" x14ac:dyDescent="0.25">
      <c r="K3285" s="21"/>
      <c r="L3285" s="25"/>
      <c r="M3285" s="12"/>
      <c r="N3285" s="12"/>
      <c r="O3285" s="19"/>
    </row>
    <row r="3286" spans="11:15" x14ac:dyDescent="0.25">
      <c r="K3286" s="21"/>
      <c r="L3286" s="25"/>
      <c r="M3286" s="12"/>
      <c r="N3286" s="12"/>
      <c r="O3286" s="19"/>
    </row>
    <row r="3287" spans="11:15" x14ac:dyDescent="0.25">
      <c r="K3287" s="21"/>
      <c r="L3287" s="25"/>
      <c r="M3287" s="12"/>
      <c r="N3287" s="12"/>
      <c r="O3287" s="19"/>
    </row>
    <row r="3288" spans="11:15" x14ac:dyDescent="0.25">
      <c r="K3288" s="21"/>
      <c r="L3288" s="25"/>
      <c r="M3288" s="12"/>
      <c r="N3288" s="12"/>
      <c r="O3288" s="19"/>
    </row>
    <row r="3289" spans="11:15" x14ac:dyDescent="0.25">
      <c r="K3289" s="21"/>
      <c r="L3289" s="25"/>
      <c r="M3289" s="12"/>
      <c r="N3289" s="12"/>
      <c r="O3289" s="19"/>
    </row>
    <row r="3290" spans="11:15" x14ac:dyDescent="0.25">
      <c r="K3290" s="21"/>
      <c r="L3290" s="25"/>
      <c r="M3290" s="12"/>
      <c r="N3290" s="12"/>
      <c r="O3290" s="19"/>
    </row>
    <row r="3291" spans="11:15" x14ac:dyDescent="0.25">
      <c r="K3291" s="21"/>
      <c r="L3291" s="25"/>
      <c r="M3291" s="12"/>
      <c r="N3291" s="12"/>
      <c r="O3291" s="19"/>
    </row>
    <row r="3292" spans="11:15" x14ac:dyDescent="0.25">
      <c r="K3292" s="21"/>
      <c r="L3292" s="25"/>
      <c r="M3292" s="12"/>
      <c r="N3292" s="12"/>
      <c r="O3292" s="19"/>
    </row>
    <row r="3293" spans="11:15" x14ac:dyDescent="0.25">
      <c r="K3293" s="21"/>
      <c r="L3293" s="25"/>
      <c r="M3293" s="12"/>
      <c r="N3293" s="12"/>
      <c r="O3293" s="19"/>
    </row>
    <row r="3294" spans="11:15" x14ac:dyDescent="0.25">
      <c r="K3294" s="21"/>
      <c r="L3294" s="25"/>
      <c r="M3294" s="12"/>
      <c r="N3294" s="12"/>
      <c r="O3294" s="19"/>
    </row>
    <row r="3295" spans="11:15" x14ac:dyDescent="0.25">
      <c r="K3295" s="21"/>
      <c r="L3295" s="25"/>
      <c r="M3295" s="12"/>
      <c r="N3295" s="12"/>
      <c r="O3295" s="19"/>
    </row>
    <row r="3296" spans="11:15" x14ac:dyDescent="0.25">
      <c r="K3296" s="21"/>
      <c r="L3296" s="25"/>
      <c r="M3296" s="12"/>
      <c r="N3296" s="12"/>
      <c r="O3296" s="19"/>
    </row>
    <row r="3297" spans="11:15" x14ac:dyDescent="0.25">
      <c r="K3297" s="21"/>
      <c r="L3297" s="25"/>
      <c r="M3297" s="12"/>
      <c r="N3297" s="12"/>
      <c r="O3297" s="19"/>
    </row>
    <row r="3298" spans="11:15" x14ac:dyDescent="0.25">
      <c r="K3298" s="21"/>
      <c r="L3298" s="25"/>
      <c r="M3298" s="12"/>
      <c r="N3298" s="12"/>
      <c r="O3298" s="19"/>
    </row>
    <row r="3299" spans="11:15" x14ac:dyDescent="0.25">
      <c r="K3299" s="21"/>
      <c r="L3299" s="25"/>
      <c r="M3299" s="12"/>
      <c r="N3299" s="12"/>
      <c r="O3299" s="19"/>
    </row>
    <row r="3300" spans="11:15" x14ac:dyDescent="0.25">
      <c r="K3300" s="21"/>
      <c r="L3300" s="25"/>
      <c r="M3300" s="12"/>
      <c r="N3300" s="12"/>
      <c r="O3300" s="19"/>
    </row>
    <row r="3301" spans="11:15" x14ac:dyDescent="0.25">
      <c r="K3301" s="21"/>
      <c r="L3301" s="25"/>
      <c r="M3301" s="12"/>
      <c r="N3301" s="12"/>
      <c r="O3301" s="19"/>
    </row>
    <row r="3302" spans="11:15" x14ac:dyDescent="0.25">
      <c r="K3302" s="21"/>
      <c r="L3302" s="25"/>
      <c r="M3302" s="12"/>
      <c r="N3302" s="12"/>
      <c r="O3302" s="19"/>
    </row>
    <row r="3303" spans="11:15" x14ac:dyDescent="0.25">
      <c r="K3303" s="21"/>
      <c r="L3303" s="25"/>
      <c r="M3303" s="12"/>
      <c r="N3303" s="12"/>
      <c r="O3303" s="19"/>
    </row>
    <row r="3304" spans="11:15" x14ac:dyDescent="0.25">
      <c r="K3304" s="21"/>
      <c r="L3304" s="25"/>
      <c r="M3304" s="12"/>
      <c r="N3304" s="12"/>
      <c r="O3304" s="19"/>
    </row>
    <row r="3305" spans="11:15" x14ac:dyDescent="0.25">
      <c r="K3305" s="21"/>
      <c r="L3305" s="25"/>
      <c r="M3305" s="12"/>
      <c r="N3305" s="12"/>
      <c r="O3305" s="19"/>
    </row>
    <row r="3306" spans="11:15" x14ac:dyDescent="0.25">
      <c r="K3306" s="21"/>
      <c r="L3306" s="25"/>
      <c r="M3306" s="12"/>
      <c r="N3306" s="12"/>
      <c r="O3306" s="19"/>
    </row>
    <row r="3307" spans="11:15" x14ac:dyDescent="0.25">
      <c r="K3307" s="21"/>
      <c r="L3307" s="25"/>
      <c r="M3307" s="12"/>
      <c r="N3307" s="12"/>
      <c r="O3307" s="19"/>
    </row>
    <row r="3308" spans="11:15" x14ac:dyDescent="0.25">
      <c r="K3308" s="21"/>
      <c r="L3308" s="25"/>
      <c r="M3308" s="12"/>
      <c r="N3308" s="12"/>
      <c r="O3308" s="19"/>
    </row>
    <row r="3309" spans="11:15" x14ac:dyDescent="0.25">
      <c r="K3309" s="21"/>
      <c r="L3309" s="25"/>
      <c r="M3309" s="12"/>
      <c r="N3309" s="12"/>
      <c r="O3309" s="19"/>
    </row>
    <row r="3310" spans="11:15" x14ac:dyDescent="0.25">
      <c r="K3310" s="21"/>
      <c r="L3310" s="25"/>
      <c r="M3310" s="12"/>
      <c r="N3310" s="12"/>
      <c r="O3310" s="19"/>
    </row>
    <row r="3311" spans="11:15" x14ac:dyDescent="0.25">
      <c r="K3311" s="21"/>
      <c r="L3311" s="25"/>
      <c r="M3311" s="12"/>
      <c r="N3311" s="12"/>
      <c r="O3311" s="19"/>
    </row>
    <row r="3312" spans="11:15" x14ac:dyDescent="0.25">
      <c r="K3312" s="21"/>
      <c r="L3312" s="25"/>
      <c r="M3312" s="12"/>
      <c r="N3312" s="12"/>
      <c r="O3312" s="19"/>
    </row>
    <row r="3313" spans="11:15" x14ac:dyDescent="0.25">
      <c r="K3313" s="21"/>
      <c r="L3313" s="25"/>
      <c r="M3313" s="12"/>
      <c r="N3313" s="12"/>
      <c r="O3313" s="19"/>
    </row>
    <row r="3314" spans="11:15" x14ac:dyDescent="0.25">
      <c r="K3314" s="21"/>
      <c r="L3314" s="25"/>
      <c r="M3314" s="12"/>
      <c r="N3314" s="12"/>
      <c r="O3314" s="19"/>
    </row>
    <row r="3315" spans="11:15" x14ac:dyDescent="0.25">
      <c r="K3315" s="21"/>
      <c r="L3315" s="25"/>
      <c r="M3315" s="12"/>
      <c r="N3315" s="12"/>
      <c r="O3315" s="19"/>
    </row>
    <row r="3316" spans="11:15" x14ac:dyDescent="0.25">
      <c r="K3316" s="21"/>
      <c r="L3316" s="25"/>
      <c r="M3316" s="12"/>
      <c r="N3316" s="12"/>
      <c r="O3316" s="19"/>
    </row>
    <row r="3317" spans="11:15" x14ac:dyDescent="0.25">
      <c r="K3317" s="21"/>
      <c r="L3317" s="25"/>
      <c r="M3317" s="12"/>
      <c r="N3317" s="12"/>
      <c r="O3317" s="19"/>
    </row>
    <row r="3318" spans="11:15" x14ac:dyDescent="0.25">
      <c r="K3318" s="21"/>
      <c r="L3318" s="25"/>
      <c r="M3318" s="12"/>
      <c r="N3318" s="12"/>
      <c r="O3318" s="19"/>
    </row>
    <row r="3319" spans="11:15" x14ac:dyDescent="0.25">
      <c r="K3319" s="21"/>
      <c r="L3319" s="25"/>
      <c r="M3319" s="12"/>
      <c r="N3319" s="12"/>
      <c r="O3319" s="19"/>
    </row>
    <row r="3320" spans="11:15" x14ac:dyDescent="0.25">
      <c r="K3320" s="21"/>
      <c r="L3320" s="25"/>
      <c r="M3320" s="12"/>
      <c r="N3320" s="12"/>
      <c r="O3320" s="19"/>
    </row>
    <row r="3321" spans="11:15" x14ac:dyDescent="0.25">
      <c r="K3321" s="21"/>
      <c r="L3321" s="25"/>
      <c r="M3321" s="12"/>
      <c r="N3321" s="12"/>
      <c r="O3321" s="19"/>
    </row>
    <row r="3322" spans="11:15" x14ac:dyDescent="0.25">
      <c r="K3322" s="21"/>
      <c r="L3322" s="25"/>
      <c r="M3322" s="12"/>
      <c r="N3322" s="12"/>
      <c r="O3322" s="19"/>
    </row>
    <row r="3323" spans="11:15" x14ac:dyDescent="0.25">
      <c r="K3323" s="21"/>
      <c r="L3323" s="25"/>
      <c r="M3323" s="12"/>
      <c r="N3323" s="12"/>
      <c r="O3323" s="19"/>
    </row>
    <row r="3324" spans="11:15" x14ac:dyDescent="0.25">
      <c r="K3324" s="21"/>
      <c r="L3324" s="25"/>
      <c r="M3324" s="12"/>
      <c r="N3324" s="12"/>
      <c r="O3324" s="19"/>
    </row>
    <row r="3325" spans="11:15" x14ac:dyDescent="0.25">
      <c r="K3325" s="21"/>
      <c r="L3325" s="25"/>
      <c r="M3325" s="12"/>
      <c r="N3325" s="12"/>
      <c r="O3325" s="19"/>
    </row>
    <row r="3326" spans="11:15" x14ac:dyDescent="0.25">
      <c r="K3326" s="21"/>
      <c r="L3326" s="25"/>
      <c r="M3326" s="12"/>
      <c r="N3326" s="12"/>
      <c r="O3326" s="19"/>
    </row>
    <row r="3327" spans="11:15" x14ac:dyDescent="0.25">
      <c r="K3327" s="21"/>
      <c r="L3327" s="25"/>
      <c r="M3327" s="12"/>
      <c r="N3327" s="12"/>
      <c r="O3327" s="19"/>
    </row>
    <row r="3328" spans="11:15" x14ac:dyDescent="0.25">
      <c r="K3328" s="21"/>
      <c r="L3328" s="25"/>
      <c r="M3328" s="12"/>
      <c r="N3328" s="12"/>
      <c r="O3328" s="19"/>
    </row>
    <row r="3329" spans="11:15" x14ac:dyDescent="0.25">
      <c r="K3329" s="21"/>
      <c r="L3329" s="25"/>
      <c r="M3329" s="12"/>
      <c r="N3329" s="12"/>
      <c r="O3329" s="19"/>
    </row>
    <row r="3330" spans="11:15" x14ac:dyDescent="0.25">
      <c r="K3330" s="21"/>
      <c r="L3330" s="25"/>
      <c r="M3330" s="12"/>
      <c r="N3330" s="12"/>
      <c r="O3330" s="19"/>
    </row>
    <row r="3331" spans="11:15" x14ac:dyDescent="0.25">
      <c r="K3331" s="21"/>
      <c r="L3331" s="25"/>
      <c r="M3331" s="12"/>
      <c r="N3331" s="12"/>
      <c r="O3331" s="19"/>
    </row>
    <row r="3332" spans="11:15" x14ac:dyDescent="0.25">
      <c r="K3332" s="21"/>
      <c r="L3332" s="25"/>
      <c r="M3332" s="12"/>
      <c r="N3332" s="12"/>
      <c r="O3332" s="19"/>
    </row>
    <row r="3333" spans="11:15" x14ac:dyDescent="0.25">
      <c r="K3333" s="21"/>
      <c r="L3333" s="25"/>
      <c r="M3333" s="12"/>
      <c r="N3333" s="12"/>
      <c r="O3333" s="19"/>
    </row>
    <row r="3334" spans="11:15" x14ac:dyDescent="0.25">
      <c r="K3334" s="21"/>
      <c r="L3334" s="25"/>
      <c r="M3334" s="12"/>
      <c r="N3334" s="12"/>
      <c r="O3334" s="19"/>
    </row>
    <row r="3335" spans="11:15" x14ac:dyDescent="0.25">
      <c r="K3335" s="21"/>
      <c r="L3335" s="25"/>
      <c r="M3335" s="12"/>
      <c r="N3335" s="12"/>
      <c r="O3335" s="19"/>
    </row>
    <row r="3336" spans="11:15" x14ac:dyDescent="0.25">
      <c r="K3336" s="21"/>
      <c r="L3336" s="25"/>
      <c r="M3336" s="12"/>
      <c r="N3336" s="12"/>
      <c r="O3336" s="19"/>
    </row>
    <row r="3337" spans="11:15" x14ac:dyDescent="0.25">
      <c r="K3337" s="21"/>
      <c r="L3337" s="25"/>
      <c r="M3337" s="12"/>
      <c r="N3337" s="12"/>
      <c r="O3337" s="19"/>
    </row>
    <row r="3338" spans="11:15" x14ac:dyDescent="0.25">
      <c r="K3338" s="21"/>
      <c r="L3338" s="25"/>
      <c r="M3338" s="12"/>
      <c r="N3338" s="12"/>
      <c r="O3338" s="19"/>
    </row>
    <row r="3339" spans="11:15" x14ac:dyDescent="0.25">
      <c r="K3339" s="21"/>
      <c r="L3339" s="25"/>
      <c r="M3339" s="12"/>
      <c r="N3339" s="12"/>
      <c r="O3339" s="19"/>
    </row>
    <row r="3340" spans="11:15" x14ac:dyDescent="0.25">
      <c r="K3340" s="21"/>
      <c r="L3340" s="25"/>
      <c r="M3340" s="12"/>
      <c r="N3340" s="12"/>
      <c r="O3340" s="19"/>
    </row>
    <row r="3341" spans="11:15" x14ac:dyDescent="0.25">
      <c r="K3341" s="21"/>
      <c r="L3341" s="25"/>
      <c r="M3341" s="12"/>
      <c r="N3341" s="12"/>
      <c r="O3341" s="19"/>
    </row>
    <row r="3342" spans="11:15" x14ac:dyDescent="0.25">
      <c r="K3342" s="21"/>
      <c r="L3342" s="25"/>
      <c r="M3342" s="12"/>
      <c r="N3342" s="12"/>
      <c r="O3342" s="19"/>
    </row>
    <row r="3343" spans="11:15" x14ac:dyDescent="0.25">
      <c r="K3343" s="21"/>
      <c r="L3343" s="25"/>
      <c r="M3343" s="12"/>
      <c r="N3343" s="12"/>
      <c r="O3343" s="19"/>
    </row>
    <row r="3344" spans="11:15" x14ac:dyDescent="0.25">
      <c r="K3344" s="21"/>
      <c r="L3344" s="25"/>
      <c r="M3344" s="12"/>
      <c r="N3344" s="12"/>
      <c r="O3344" s="19"/>
    </row>
    <row r="3345" spans="11:15" x14ac:dyDescent="0.25">
      <c r="K3345" s="21"/>
      <c r="L3345" s="25"/>
      <c r="M3345" s="12"/>
      <c r="N3345" s="12"/>
      <c r="O3345" s="19"/>
    </row>
    <row r="3346" spans="11:15" x14ac:dyDescent="0.25">
      <c r="K3346" s="21"/>
      <c r="L3346" s="25"/>
      <c r="M3346" s="12"/>
      <c r="N3346" s="12"/>
      <c r="O3346" s="19"/>
    </row>
    <row r="3347" spans="11:15" x14ac:dyDescent="0.25">
      <c r="K3347" s="21"/>
      <c r="L3347" s="25"/>
      <c r="M3347" s="12"/>
      <c r="N3347" s="12"/>
      <c r="O3347" s="19"/>
    </row>
    <row r="3348" spans="11:15" x14ac:dyDescent="0.25">
      <c r="K3348" s="21"/>
      <c r="L3348" s="25"/>
      <c r="M3348" s="12"/>
      <c r="N3348" s="12"/>
      <c r="O3348" s="19"/>
    </row>
    <row r="3349" spans="11:15" x14ac:dyDescent="0.25">
      <c r="K3349" s="21"/>
      <c r="L3349" s="25"/>
      <c r="M3349" s="12"/>
      <c r="N3349" s="12"/>
      <c r="O3349" s="19"/>
    </row>
    <row r="3350" spans="11:15" x14ac:dyDescent="0.25">
      <c r="K3350" s="21"/>
      <c r="L3350" s="25"/>
      <c r="M3350" s="12"/>
      <c r="N3350" s="12"/>
      <c r="O3350" s="19"/>
    </row>
    <row r="3351" spans="11:15" x14ac:dyDescent="0.25">
      <c r="K3351" s="21"/>
      <c r="L3351" s="25"/>
      <c r="M3351" s="12"/>
      <c r="N3351" s="12"/>
      <c r="O3351" s="19"/>
    </row>
    <row r="3352" spans="11:15" x14ac:dyDescent="0.25">
      <c r="K3352" s="21"/>
      <c r="L3352" s="25"/>
      <c r="M3352" s="12"/>
      <c r="N3352" s="12"/>
      <c r="O3352" s="19"/>
    </row>
    <row r="3353" spans="11:15" x14ac:dyDescent="0.25">
      <c r="K3353" s="21"/>
      <c r="L3353" s="25"/>
      <c r="M3353" s="12"/>
      <c r="N3353" s="12"/>
      <c r="O3353" s="19"/>
    </row>
    <row r="3354" spans="11:15" x14ac:dyDescent="0.25">
      <c r="K3354" s="21"/>
      <c r="L3354" s="25"/>
      <c r="M3354" s="12"/>
      <c r="N3354" s="12"/>
      <c r="O3354" s="19"/>
    </row>
    <row r="3355" spans="11:15" x14ac:dyDescent="0.25">
      <c r="K3355" s="21"/>
      <c r="L3355" s="25"/>
      <c r="M3355" s="12"/>
      <c r="N3355" s="12"/>
      <c r="O3355" s="19"/>
    </row>
    <row r="3356" spans="11:15" x14ac:dyDescent="0.25">
      <c r="K3356" s="21"/>
      <c r="L3356" s="25"/>
      <c r="M3356" s="12"/>
      <c r="N3356" s="12"/>
      <c r="O3356" s="19"/>
    </row>
    <row r="3357" spans="11:15" x14ac:dyDescent="0.25">
      <c r="K3357" s="21"/>
      <c r="L3357" s="25"/>
      <c r="M3357" s="12"/>
      <c r="N3357" s="12"/>
      <c r="O3357" s="19"/>
    </row>
    <row r="3358" spans="11:15" x14ac:dyDescent="0.25">
      <c r="K3358" s="21"/>
      <c r="L3358" s="25"/>
      <c r="M3358" s="12"/>
      <c r="N3358" s="12"/>
      <c r="O3358" s="19"/>
    </row>
    <row r="3359" spans="11:15" x14ac:dyDescent="0.25">
      <c r="K3359" s="21"/>
      <c r="L3359" s="25"/>
      <c r="M3359" s="12"/>
      <c r="N3359" s="12"/>
      <c r="O3359" s="19"/>
    </row>
    <row r="3360" spans="11:15" x14ac:dyDescent="0.25">
      <c r="K3360" s="21"/>
      <c r="L3360" s="25"/>
      <c r="M3360" s="12"/>
      <c r="N3360" s="12"/>
      <c r="O3360" s="19"/>
    </row>
    <row r="3361" spans="11:15" x14ac:dyDescent="0.25">
      <c r="K3361" s="21"/>
      <c r="L3361" s="25"/>
      <c r="M3361" s="12"/>
      <c r="N3361" s="12"/>
      <c r="O3361" s="19"/>
    </row>
    <row r="3362" spans="11:15" x14ac:dyDescent="0.25">
      <c r="K3362" s="21"/>
      <c r="L3362" s="25"/>
      <c r="M3362" s="12"/>
      <c r="N3362" s="12"/>
      <c r="O3362" s="19"/>
    </row>
    <row r="3363" spans="11:15" x14ac:dyDescent="0.25">
      <c r="K3363" s="21"/>
      <c r="L3363" s="25"/>
      <c r="M3363" s="12"/>
      <c r="N3363" s="12"/>
      <c r="O3363" s="19"/>
    </row>
    <row r="3364" spans="11:15" x14ac:dyDescent="0.25">
      <c r="K3364" s="21"/>
      <c r="L3364" s="25"/>
      <c r="M3364" s="12"/>
      <c r="N3364" s="12"/>
      <c r="O3364" s="19"/>
    </row>
    <row r="3365" spans="11:15" x14ac:dyDescent="0.25">
      <c r="K3365" s="21"/>
      <c r="L3365" s="25"/>
      <c r="M3365" s="12"/>
      <c r="N3365" s="12"/>
      <c r="O3365" s="19"/>
    </row>
    <row r="3366" spans="11:15" x14ac:dyDescent="0.25">
      <c r="K3366" s="21"/>
      <c r="L3366" s="25"/>
      <c r="M3366" s="12"/>
      <c r="N3366" s="12"/>
      <c r="O3366" s="19"/>
    </row>
    <row r="3367" spans="11:15" x14ac:dyDescent="0.25">
      <c r="K3367" s="21"/>
      <c r="L3367" s="25"/>
      <c r="M3367" s="12"/>
      <c r="N3367" s="12"/>
      <c r="O3367" s="19"/>
    </row>
    <row r="3368" spans="11:15" x14ac:dyDescent="0.25">
      <c r="K3368" s="21"/>
      <c r="L3368" s="25"/>
      <c r="M3368" s="12"/>
      <c r="N3368" s="12"/>
      <c r="O3368" s="19"/>
    </row>
    <row r="3369" spans="11:15" x14ac:dyDescent="0.25">
      <c r="K3369" s="21"/>
      <c r="L3369" s="25"/>
      <c r="M3369" s="12"/>
      <c r="N3369" s="12"/>
      <c r="O3369" s="19"/>
    </row>
    <row r="3370" spans="11:15" x14ac:dyDescent="0.25">
      <c r="K3370" s="21"/>
      <c r="L3370" s="25"/>
      <c r="M3370" s="12"/>
      <c r="N3370" s="12"/>
      <c r="O3370" s="19"/>
    </row>
    <row r="3371" spans="11:15" x14ac:dyDescent="0.25">
      <c r="K3371" s="21"/>
      <c r="L3371" s="25"/>
      <c r="M3371" s="12"/>
      <c r="N3371" s="12"/>
      <c r="O3371" s="19"/>
    </row>
    <row r="3372" spans="11:15" x14ac:dyDescent="0.25">
      <c r="K3372" s="21"/>
      <c r="L3372" s="25"/>
      <c r="M3372" s="12"/>
      <c r="N3372" s="12"/>
      <c r="O3372" s="19"/>
    </row>
    <row r="3373" spans="11:15" x14ac:dyDescent="0.25">
      <c r="K3373" s="21"/>
      <c r="L3373" s="25"/>
      <c r="M3373" s="12"/>
      <c r="N3373" s="12"/>
      <c r="O3373" s="19"/>
    </row>
    <row r="3374" spans="11:15" x14ac:dyDescent="0.25">
      <c r="K3374" s="21"/>
      <c r="L3374" s="25"/>
      <c r="M3374" s="12"/>
      <c r="N3374" s="12"/>
      <c r="O3374" s="19"/>
    </row>
    <row r="3375" spans="11:15" x14ac:dyDescent="0.25">
      <c r="K3375" s="21"/>
      <c r="L3375" s="25"/>
      <c r="M3375" s="12"/>
      <c r="N3375" s="12"/>
      <c r="O3375" s="19"/>
    </row>
    <row r="3376" spans="11:15" x14ac:dyDescent="0.25">
      <c r="K3376" s="21"/>
      <c r="L3376" s="25"/>
      <c r="M3376" s="12"/>
      <c r="N3376" s="12"/>
      <c r="O3376" s="19"/>
    </row>
    <row r="3377" spans="11:15" x14ac:dyDescent="0.25">
      <c r="K3377" s="21"/>
      <c r="L3377" s="25"/>
      <c r="M3377" s="12"/>
      <c r="N3377" s="12"/>
      <c r="O3377" s="19"/>
    </row>
    <row r="3378" spans="11:15" x14ac:dyDescent="0.25">
      <c r="K3378" s="21"/>
      <c r="L3378" s="25"/>
      <c r="M3378" s="12"/>
      <c r="N3378" s="12"/>
      <c r="O3378" s="19"/>
    </row>
    <row r="3379" spans="11:15" x14ac:dyDescent="0.25">
      <c r="K3379" s="21"/>
      <c r="L3379" s="25"/>
      <c r="M3379" s="12"/>
      <c r="N3379" s="12"/>
      <c r="O3379" s="19"/>
    </row>
    <row r="3380" spans="11:15" x14ac:dyDescent="0.25">
      <c r="K3380" s="21"/>
      <c r="L3380" s="25"/>
      <c r="M3380" s="12"/>
      <c r="N3380" s="12"/>
      <c r="O3380" s="19"/>
    </row>
    <row r="3381" spans="11:15" x14ac:dyDescent="0.25">
      <c r="K3381" s="21"/>
      <c r="L3381" s="25"/>
      <c r="M3381" s="12"/>
      <c r="N3381" s="12"/>
      <c r="O3381" s="19"/>
    </row>
    <row r="3382" spans="11:15" x14ac:dyDescent="0.25">
      <c r="K3382" s="21"/>
      <c r="L3382" s="25"/>
      <c r="M3382" s="12"/>
      <c r="N3382" s="12"/>
      <c r="O3382" s="19"/>
    </row>
    <row r="3383" spans="11:15" x14ac:dyDescent="0.25">
      <c r="K3383" s="21"/>
      <c r="L3383" s="25"/>
      <c r="M3383" s="12"/>
      <c r="N3383" s="12"/>
      <c r="O3383" s="19"/>
    </row>
    <row r="3384" spans="11:15" x14ac:dyDescent="0.25">
      <c r="K3384" s="21"/>
      <c r="L3384" s="25"/>
      <c r="M3384" s="12"/>
      <c r="N3384" s="12"/>
      <c r="O3384" s="19"/>
    </row>
    <row r="3385" spans="11:15" x14ac:dyDescent="0.25">
      <c r="K3385" s="21"/>
      <c r="L3385" s="25"/>
      <c r="M3385" s="12"/>
      <c r="N3385" s="12"/>
      <c r="O3385" s="19"/>
    </row>
    <row r="3386" spans="11:15" x14ac:dyDescent="0.25">
      <c r="K3386" s="21"/>
      <c r="L3386" s="25"/>
      <c r="M3386" s="12"/>
      <c r="N3386" s="12"/>
      <c r="O3386" s="19"/>
    </row>
    <row r="3387" spans="11:15" x14ac:dyDescent="0.25">
      <c r="K3387" s="21"/>
      <c r="L3387" s="25"/>
      <c r="M3387" s="12"/>
      <c r="N3387" s="12"/>
      <c r="O3387" s="19"/>
    </row>
    <row r="3388" spans="11:15" x14ac:dyDescent="0.25">
      <c r="K3388" s="21"/>
      <c r="L3388" s="25"/>
      <c r="M3388" s="12"/>
      <c r="N3388" s="12"/>
      <c r="O3388" s="19"/>
    </row>
    <row r="3389" spans="11:15" x14ac:dyDescent="0.25">
      <c r="K3389" s="21"/>
      <c r="L3389" s="25"/>
      <c r="M3389" s="12"/>
      <c r="N3389" s="12"/>
      <c r="O3389" s="19"/>
    </row>
    <row r="3390" spans="11:15" x14ac:dyDescent="0.25">
      <c r="K3390" s="21"/>
      <c r="L3390" s="25"/>
      <c r="M3390" s="12"/>
      <c r="N3390" s="12"/>
      <c r="O3390" s="19"/>
    </row>
    <row r="3391" spans="11:15" x14ac:dyDescent="0.25">
      <c r="K3391" s="21"/>
      <c r="L3391" s="25"/>
      <c r="M3391" s="12"/>
      <c r="N3391" s="12"/>
      <c r="O3391" s="19"/>
    </row>
    <row r="3392" spans="11:15" x14ac:dyDescent="0.25">
      <c r="K3392" s="21"/>
      <c r="L3392" s="25"/>
      <c r="M3392" s="12"/>
      <c r="N3392" s="12"/>
      <c r="O3392" s="19"/>
    </row>
    <row r="3393" spans="11:15" x14ac:dyDescent="0.25">
      <c r="K3393" s="21"/>
      <c r="L3393" s="25"/>
      <c r="M3393" s="12"/>
      <c r="N3393" s="12"/>
      <c r="O3393" s="19"/>
    </row>
    <row r="3394" spans="11:15" x14ac:dyDescent="0.25">
      <c r="K3394" s="21"/>
      <c r="L3394" s="25"/>
      <c r="M3394" s="12"/>
      <c r="N3394" s="12"/>
      <c r="O3394" s="19"/>
    </row>
    <row r="3395" spans="11:15" x14ac:dyDescent="0.25">
      <c r="K3395" s="21"/>
      <c r="L3395" s="25"/>
      <c r="M3395" s="12"/>
      <c r="N3395" s="12"/>
      <c r="O3395" s="19"/>
    </row>
    <row r="3396" spans="11:15" x14ac:dyDescent="0.25">
      <c r="K3396" s="21"/>
      <c r="L3396" s="25"/>
      <c r="M3396" s="12"/>
      <c r="N3396" s="12"/>
      <c r="O3396" s="19"/>
    </row>
    <row r="3397" spans="11:15" x14ac:dyDescent="0.25">
      <c r="K3397" s="21"/>
      <c r="L3397" s="25"/>
      <c r="M3397" s="12"/>
      <c r="N3397" s="12"/>
      <c r="O3397" s="19"/>
    </row>
    <row r="3398" spans="11:15" x14ac:dyDescent="0.25">
      <c r="K3398" s="21"/>
      <c r="L3398" s="25"/>
      <c r="M3398" s="12"/>
      <c r="N3398" s="12"/>
      <c r="O3398" s="19"/>
    </row>
    <row r="3399" spans="11:15" x14ac:dyDescent="0.25">
      <c r="K3399" s="21"/>
      <c r="L3399" s="25"/>
      <c r="M3399" s="12"/>
      <c r="N3399" s="12"/>
      <c r="O3399" s="19"/>
    </row>
    <row r="3400" spans="11:15" x14ac:dyDescent="0.25">
      <c r="K3400" s="21"/>
      <c r="L3400" s="25"/>
      <c r="M3400" s="12"/>
      <c r="N3400" s="12"/>
      <c r="O3400" s="19"/>
    </row>
    <row r="3401" spans="11:15" x14ac:dyDescent="0.25">
      <c r="K3401" s="21"/>
      <c r="L3401" s="25"/>
      <c r="M3401" s="12"/>
      <c r="N3401" s="12"/>
      <c r="O3401" s="19"/>
    </row>
    <row r="3402" spans="11:15" x14ac:dyDescent="0.25">
      <c r="K3402" s="21"/>
      <c r="L3402" s="25"/>
      <c r="M3402" s="12"/>
      <c r="N3402" s="12"/>
      <c r="O3402" s="19"/>
    </row>
    <row r="3403" spans="11:15" x14ac:dyDescent="0.25">
      <c r="K3403" s="21"/>
      <c r="L3403" s="25"/>
      <c r="M3403" s="12"/>
      <c r="N3403" s="12"/>
      <c r="O3403" s="19"/>
    </row>
    <row r="3404" spans="11:15" x14ac:dyDescent="0.25">
      <c r="K3404" s="21"/>
      <c r="L3404" s="25"/>
      <c r="M3404" s="12"/>
      <c r="N3404" s="12"/>
      <c r="O3404" s="19"/>
    </row>
    <row r="3405" spans="11:15" x14ac:dyDescent="0.25">
      <c r="K3405" s="21"/>
      <c r="L3405" s="25"/>
      <c r="M3405" s="12"/>
      <c r="N3405" s="12"/>
      <c r="O3405" s="19"/>
    </row>
    <row r="3406" spans="11:15" x14ac:dyDescent="0.25">
      <c r="K3406" s="21"/>
      <c r="L3406" s="25"/>
      <c r="M3406" s="12"/>
      <c r="N3406" s="12"/>
      <c r="O3406" s="19"/>
    </row>
    <row r="3407" spans="11:15" x14ac:dyDescent="0.25">
      <c r="K3407" s="21"/>
      <c r="L3407" s="25"/>
      <c r="M3407" s="12"/>
      <c r="N3407" s="12"/>
      <c r="O3407" s="19"/>
    </row>
    <row r="3408" spans="11:15" x14ac:dyDescent="0.25">
      <c r="K3408" s="21"/>
      <c r="L3408" s="25"/>
      <c r="M3408" s="12"/>
      <c r="N3408" s="12"/>
      <c r="O3408" s="19"/>
    </row>
    <row r="3409" spans="11:15" x14ac:dyDescent="0.25">
      <c r="K3409" s="21"/>
      <c r="L3409" s="25"/>
      <c r="M3409" s="12"/>
      <c r="N3409" s="12"/>
      <c r="O3409" s="19"/>
    </row>
    <row r="3410" spans="11:15" x14ac:dyDescent="0.25">
      <c r="K3410" s="21"/>
      <c r="L3410" s="25"/>
      <c r="M3410" s="12"/>
      <c r="N3410" s="12"/>
      <c r="O3410" s="19"/>
    </row>
    <row r="3411" spans="11:15" x14ac:dyDescent="0.25">
      <c r="K3411" s="21"/>
      <c r="L3411" s="25"/>
      <c r="M3411" s="12"/>
      <c r="N3411" s="12"/>
      <c r="O3411" s="19"/>
    </row>
    <row r="3412" spans="11:15" x14ac:dyDescent="0.25">
      <c r="K3412" s="21"/>
      <c r="L3412" s="25"/>
      <c r="M3412" s="12"/>
      <c r="N3412" s="12"/>
      <c r="O3412" s="19"/>
    </row>
    <row r="3413" spans="11:15" x14ac:dyDescent="0.25">
      <c r="K3413" s="21"/>
      <c r="L3413" s="25"/>
      <c r="M3413" s="12"/>
      <c r="N3413" s="12"/>
      <c r="O3413" s="19"/>
    </row>
    <row r="3414" spans="11:15" x14ac:dyDescent="0.25">
      <c r="K3414" s="21"/>
      <c r="L3414" s="25"/>
      <c r="M3414" s="12"/>
      <c r="N3414" s="12"/>
      <c r="O3414" s="19"/>
    </row>
    <row r="3415" spans="11:15" x14ac:dyDescent="0.25">
      <c r="K3415" s="21"/>
      <c r="L3415" s="25"/>
      <c r="M3415" s="12"/>
      <c r="N3415" s="12"/>
      <c r="O3415" s="19"/>
    </row>
    <row r="3416" spans="11:15" x14ac:dyDescent="0.25">
      <c r="K3416" s="21"/>
      <c r="L3416" s="25"/>
      <c r="M3416" s="12"/>
      <c r="N3416" s="12"/>
      <c r="O3416" s="19"/>
    </row>
    <row r="3417" spans="11:15" x14ac:dyDescent="0.25">
      <c r="K3417" s="21"/>
      <c r="L3417" s="25"/>
      <c r="M3417" s="12"/>
      <c r="N3417" s="12"/>
      <c r="O3417" s="19"/>
    </row>
    <row r="3418" spans="11:15" x14ac:dyDescent="0.25">
      <c r="K3418" s="21"/>
      <c r="L3418" s="25"/>
      <c r="M3418" s="12"/>
      <c r="N3418" s="12"/>
      <c r="O3418" s="19"/>
    </row>
    <row r="3419" spans="11:15" x14ac:dyDescent="0.25">
      <c r="K3419" s="21"/>
      <c r="L3419" s="25"/>
      <c r="M3419" s="12"/>
      <c r="N3419" s="12"/>
      <c r="O3419" s="19"/>
    </row>
    <row r="3420" spans="11:15" x14ac:dyDescent="0.25">
      <c r="K3420" s="21"/>
      <c r="L3420" s="25"/>
      <c r="M3420" s="12"/>
      <c r="N3420" s="12"/>
      <c r="O3420" s="19"/>
    </row>
    <row r="3421" spans="11:15" x14ac:dyDescent="0.25">
      <c r="K3421" s="21"/>
      <c r="L3421" s="25"/>
      <c r="M3421" s="12"/>
      <c r="N3421" s="12"/>
      <c r="O3421" s="19"/>
    </row>
    <row r="3422" spans="11:15" x14ac:dyDescent="0.25">
      <c r="K3422" s="21"/>
      <c r="L3422" s="25"/>
      <c r="M3422" s="12"/>
      <c r="N3422" s="12"/>
      <c r="O3422" s="19"/>
    </row>
    <row r="3423" spans="11:15" x14ac:dyDescent="0.25">
      <c r="K3423" s="21"/>
      <c r="L3423" s="25"/>
      <c r="M3423" s="12"/>
      <c r="N3423" s="12"/>
      <c r="O3423" s="19"/>
    </row>
    <row r="3424" spans="11:15" x14ac:dyDescent="0.25">
      <c r="K3424" s="21"/>
      <c r="L3424" s="25"/>
      <c r="M3424" s="12"/>
      <c r="N3424" s="12"/>
      <c r="O3424" s="19"/>
    </row>
    <row r="3425" spans="11:15" x14ac:dyDescent="0.25">
      <c r="K3425" s="21"/>
      <c r="L3425" s="25"/>
      <c r="M3425" s="12"/>
      <c r="N3425" s="12"/>
      <c r="O3425" s="19"/>
    </row>
    <row r="3426" spans="11:15" x14ac:dyDescent="0.25">
      <c r="K3426" s="21"/>
      <c r="L3426" s="25"/>
      <c r="M3426" s="12"/>
      <c r="N3426" s="12"/>
      <c r="O3426" s="19"/>
    </row>
    <row r="3427" spans="11:15" x14ac:dyDescent="0.25">
      <c r="K3427" s="21"/>
      <c r="L3427" s="25"/>
      <c r="M3427" s="12"/>
      <c r="N3427" s="12"/>
      <c r="O3427" s="19"/>
    </row>
    <row r="3428" spans="11:15" x14ac:dyDescent="0.25">
      <c r="K3428" s="21"/>
      <c r="L3428" s="25"/>
      <c r="M3428" s="12"/>
      <c r="N3428" s="12"/>
      <c r="O3428" s="19"/>
    </row>
    <row r="3429" spans="11:15" x14ac:dyDescent="0.25">
      <c r="K3429" s="21"/>
      <c r="L3429" s="25"/>
      <c r="M3429" s="12"/>
      <c r="N3429" s="12"/>
      <c r="O3429" s="19"/>
    </row>
    <row r="3430" spans="11:15" x14ac:dyDescent="0.25">
      <c r="K3430" s="21"/>
      <c r="L3430" s="25"/>
      <c r="M3430" s="12"/>
      <c r="N3430" s="12"/>
      <c r="O3430" s="19"/>
    </row>
    <row r="3431" spans="11:15" x14ac:dyDescent="0.25">
      <c r="K3431" s="21"/>
      <c r="L3431" s="25"/>
      <c r="M3431" s="12"/>
      <c r="N3431" s="12"/>
      <c r="O3431" s="19"/>
    </row>
    <row r="3432" spans="11:15" x14ac:dyDescent="0.25">
      <c r="K3432" s="21"/>
      <c r="L3432" s="25"/>
      <c r="M3432" s="12"/>
      <c r="N3432" s="12"/>
      <c r="O3432" s="19"/>
    </row>
    <row r="3433" spans="11:15" x14ac:dyDescent="0.25">
      <c r="K3433" s="21"/>
      <c r="L3433" s="25"/>
      <c r="M3433" s="12"/>
      <c r="N3433" s="12"/>
      <c r="O3433" s="19"/>
    </row>
    <row r="3434" spans="11:15" x14ac:dyDescent="0.25">
      <c r="K3434" s="21"/>
      <c r="L3434" s="25"/>
      <c r="M3434" s="12"/>
      <c r="N3434" s="12"/>
      <c r="O3434" s="19"/>
    </row>
    <row r="3435" spans="11:15" x14ac:dyDescent="0.25">
      <c r="K3435" s="21"/>
      <c r="L3435" s="25"/>
      <c r="M3435" s="12"/>
      <c r="N3435" s="12"/>
      <c r="O3435" s="19"/>
    </row>
    <row r="3436" spans="11:15" x14ac:dyDescent="0.25">
      <c r="K3436" s="21"/>
      <c r="L3436" s="25"/>
      <c r="M3436" s="12"/>
      <c r="N3436" s="12"/>
      <c r="O3436" s="19"/>
    </row>
    <row r="3437" spans="11:15" x14ac:dyDescent="0.25">
      <c r="K3437" s="21"/>
      <c r="L3437" s="25"/>
      <c r="M3437" s="12"/>
      <c r="N3437" s="12"/>
      <c r="O3437" s="19"/>
    </row>
    <row r="3438" spans="11:15" x14ac:dyDescent="0.25">
      <c r="K3438" s="21"/>
      <c r="L3438" s="25"/>
      <c r="M3438" s="12"/>
      <c r="N3438" s="12"/>
      <c r="O3438" s="19"/>
    </row>
    <row r="3439" spans="11:15" x14ac:dyDescent="0.25">
      <c r="K3439" s="21"/>
      <c r="L3439" s="25"/>
      <c r="M3439" s="12"/>
      <c r="N3439" s="12"/>
      <c r="O3439" s="19"/>
    </row>
    <row r="3440" spans="11:15" x14ac:dyDescent="0.25">
      <c r="K3440" s="21"/>
      <c r="L3440" s="25"/>
      <c r="M3440" s="12"/>
      <c r="N3440" s="12"/>
      <c r="O3440" s="19"/>
    </row>
    <row r="3441" spans="11:15" x14ac:dyDescent="0.25">
      <c r="K3441" s="21"/>
      <c r="L3441" s="25"/>
      <c r="M3441" s="12"/>
      <c r="N3441" s="12"/>
      <c r="O3441" s="19"/>
    </row>
    <row r="3442" spans="11:15" x14ac:dyDescent="0.25">
      <c r="K3442" s="21"/>
      <c r="L3442" s="25"/>
      <c r="M3442" s="12"/>
      <c r="N3442" s="12"/>
      <c r="O3442" s="19"/>
    </row>
    <row r="3443" spans="11:15" x14ac:dyDescent="0.25">
      <c r="K3443" s="21"/>
      <c r="L3443" s="25"/>
      <c r="M3443" s="12"/>
      <c r="N3443" s="12"/>
      <c r="O3443" s="19"/>
    </row>
    <row r="3444" spans="11:15" x14ac:dyDescent="0.25">
      <c r="K3444" s="21"/>
      <c r="L3444" s="25"/>
      <c r="M3444" s="12"/>
      <c r="N3444" s="12"/>
      <c r="O3444" s="19"/>
    </row>
    <row r="3445" spans="11:15" x14ac:dyDescent="0.25">
      <c r="K3445" s="21"/>
      <c r="L3445" s="25"/>
      <c r="M3445" s="12"/>
      <c r="N3445" s="12"/>
      <c r="O3445" s="19"/>
    </row>
    <row r="3446" spans="11:15" x14ac:dyDescent="0.25">
      <c r="K3446" s="21"/>
      <c r="L3446" s="25"/>
      <c r="M3446" s="12"/>
      <c r="N3446" s="12"/>
      <c r="O3446" s="19"/>
    </row>
    <row r="3447" spans="11:15" x14ac:dyDescent="0.25">
      <c r="K3447" s="21"/>
      <c r="L3447" s="25"/>
      <c r="M3447" s="12"/>
      <c r="N3447" s="12"/>
      <c r="O3447" s="19"/>
    </row>
    <row r="3448" spans="11:15" x14ac:dyDescent="0.25">
      <c r="K3448" s="21"/>
      <c r="L3448" s="25"/>
      <c r="M3448" s="12"/>
      <c r="N3448" s="12"/>
      <c r="O3448" s="19"/>
    </row>
    <row r="3449" spans="11:15" x14ac:dyDescent="0.25">
      <c r="K3449" s="21"/>
      <c r="L3449" s="25"/>
      <c r="M3449" s="12"/>
      <c r="N3449" s="12"/>
      <c r="O3449" s="19"/>
    </row>
    <row r="3450" spans="11:15" x14ac:dyDescent="0.25">
      <c r="K3450" s="21"/>
      <c r="L3450" s="25"/>
      <c r="M3450" s="12"/>
      <c r="N3450" s="12"/>
      <c r="O3450" s="19"/>
    </row>
    <row r="3451" spans="11:15" x14ac:dyDescent="0.25">
      <c r="K3451" s="21"/>
      <c r="L3451" s="25"/>
      <c r="M3451" s="12"/>
      <c r="N3451" s="12"/>
      <c r="O3451" s="19"/>
    </row>
    <row r="3452" spans="11:15" x14ac:dyDescent="0.25">
      <c r="K3452" s="21"/>
      <c r="L3452" s="25"/>
      <c r="M3452" s="12"/>
      <c r="N3452" s="12"/>
      <c r="O3452" s="19"/>
    </row>
    <row r="3453" spans="11:15" x14ac:dyDescent="0.25">
      <c r="K3453" s="21"/>
      <c r="L3453" s="25"/>
      <c r="M3453" s="12"/>
      <c r="N3453" s="12"/>
      <c r="O3453" s="19"/>
    </row>
    <row r="3454" spans="11:15" x14ac:dyDescent="0.25">
      <c r="K3454" s="21"/>
      <c r="L3454" s="25"/>
      <c r="M3454" s="12"/>
      <c r="N3454" s="12"/>
      <c r="O3454" s="19"/>
    </row>
    <row r="3455" spans="11:15" x14ac:dyDescent="0.25">
      <c r="K3455" s="21"/>
      <c r="L3455" s="25"/>
      <c r="M3455" s="12"/>
      <c r="N3455" s="12"/>
      <c r="O3455" s="19"/>
    </row>
    <row r="3456" spans="11:15" x14ac:dyDescent="0.25">
      <c r="K3456" s="21"/>
      <c r="L3456" s="25"/>
      <c r="M3456" s="12"/>
      <c r="N3456" s="12"/>
      <c r="O3456" s="19"/>
    </row>
    <row r="3457" spans="11:15" x14ac:dyDescent="0.25">
      <c r="K3457" s="21"/>
      <c r="L3457" s="25"/>
      <c r="M3457" s="12"/>
      <c r="N3457" s="12"/>
      <c r="O3457" s="19"/>
    </row>
    <row r="3458" spans="11:15" x14ac:dyDescent="0.25">
      <c r="K3458" s="21"/>
      <c r="L3458" s="25"/>
      <c r="M3458" s="12"/>
      <c r="N3458" s="12"/>
      <c r="O3458" s="19"/>
    </row>
    <row r="3459" spans="11:15" x14ac:dyDescent="0.25">
      <c r="K3459" s="21"/>
      <c r="L3459" s="25"/>
      <c r="M3459" s="12"/>
      <c r="N3459" s="12"/>
      <c r="O3459" s="19"/>
    </row>
    <row r="3460" spans="11:15" x14ac:dyDescent="0.25">
      <c r="K3460" s="21"/>
      <c r="L3460" s="25"/>
      <c r="M3460" s="12"/>
      <c r="N3460" s="12"/>
      <c r="O3460" s="19"/>
    </row>
    <row r="3461" spans="11:15" x14ac:dyDescent="0.25">
      <c r="K3461" s="21"/>
      <c r="L3461" s="25"/>
      <c r="M3461" s="12"/>
      <c r="N3461" s="12"/>
      <c r="O3461" s="19"/>
    </row>
    <row r="3462" spans="11:15" x14ac:dyDescent="0.25">
      <c r="K3462" s="21"/>
      <c r="L3462" s="25"/>
      <c r="M3462" s="12"/>
      <c r="N3462" s="12"/>
      <c r="O3462" s="19"/>
    </row>
    <row r="3463" spans="11:15" x14ac:dyDescent="0.25">
      <c r="K3463" s="21"/>
      <c r="L3463" s="25"/>
      <c r="M3463" s="12"/>
      <c r="N3463" s="12"/>
      <c r="O3463" s="19"/>
    </row>
    <row r="3464" spans="11:15" x14ac:dyDescent="0.25">
      <c r="K3464" s="21"/>
      <c r="L3464" s="25"/>
      <c r="M3464" s="12"/>
      <c r="N3464" s="12"/>
      <c r="O3464" s="19"/>
    </row>
    <row r="3465" spans="11:15" x14ac:dyDescent="0.25">
      <c r="K3465" s="21"/>
      <c r="L3465" s="25"/>
      <c r="M3465" s="12"/>
      <c r="N3465" s="12"/>
      <c r="O3465" s="19"/>
    </row>
    <row r="3466" spans="11:15" x14ac:dyDescent="0.25">
      <c r="K3466" s="21"/>
      <c r="L3466" s="25"/>
      <c r="M3466" s="12"/>
      <c r="N3466" s="12"/>
      <c r="O3466" s="19"/>
    </row>
    <row r="3467" spans="11:15" x14ac:dyDescent="0.25">
      <c r="K3467" s="21"/>
      <c r="L3467" s="25"/>
      <c r="M3467" s="12"/>
      <c r="N3467" s="12"/>
      <c r="O3467" s="19"/>
    </row>
    <row r="3468" spans="11:15" x14ac:dyDescent="0.25">
      <c r="K3468" s="21"/>
      <c r="L3468" s="25"/>
      <c r="M3468" s="12"/>
      <c r="N3468" s="12"/>
      <c r="O3468" s="19"/>
    </row>
    <row r="3469" spans="11:15" x14ac:dyDescent="0.25">
      <c r="K3469" s="21"/>
      <c r="L3469" s="25"/>
      <c r="M3469" s="12"/>
      <c r="N3469" s="12"/>
      <c r="O3469" s="19"/>
    </row>
    <row r="3470" spans="11:15" x14ac:dyDescent="0.25">
      <c r="K3470" s="21"/>
      <c r="L3470" s="25"/>
      <c r="M3470" s="12"/>
      <c r="N3470" s="12"/>
      <c r="O3470" s="19"/>
    </row>
    <row r="3471" spans="11:15" x14ac:dyDescent="0.25">
      <c r="K3471" s="21"/>
      <c r="L3471" s="25"/>
      <c r="M3471" s="12"/>
      <c r="N3471" s="12"/>
      <c r="O3471" s="19"/>
    </row>
    <row r="3472" spans="11:15" x14ac:dyDescent="0.25">
      <c r="K3472" s="21"/>
      <c r="L3472" s="25"/>
      <c r="M3472" s="12"/>
      <c r="N3472" s="12"/>
      <c r="O3472" s="19"/>
    </row>
    <row r="3473" spans="11:15" x14ac:dyDescent="0.25">
      <c r="K3473" s="21"/>
      <c r="L3473" s="25"/>
      <c r="M3473" s="12"/>
      <c r="N3473" s="12"/>
      <c r="O3473" s="19"/>
    </row>
    <row r="3474" spans="11:15" x14ac:dyDescent="0.25">
      <c r="K3474" s="21"/>
      <c r="L3474" s="25"/>
      <c r="M3474" s="12"/>
      <c r="N3474" s="12"/>
      <c r="O3474" s="19"/>
    </row>
    <row r="3475" spans="11:15" x14ac:dyDescent="0.25">
      <c r="K3475" s="21"/>
      <c r="L3475" s="25"/>
      <c r="M3475" s="12"/>
      <c r="N3475" s="12"/>
      <c r="O3475" s="19"/>
    </row>
    <row r="3476" spans="11:15" x14ac:dyDescent="0.25">
      <c r="K3476" s="21"/>
      <c r="L3476" s="25"/>
      <c r="M3476" s="12"/>
      <c r="N3476" s="12"/>
      <c r="O3476" s="19"/>
    </row>
    <row r="3477" spans="11:15" x14ac:dyDescent="0.25">
      <c r="K3477" s="21"/>
      <c r="L3477" s="25"/>
      <c r="M3477" s="12"/>
      <c r="N3477" s="12"/>
      <c r="O3477" s="19"/>
    </row>
    <row r="3478" spans="11:15" x14ac:dyDescent="0.25">
      <c r="K3478" s="21"/>
      <c r="L3478" s="25"/>
      <c r="M3478" s="12"/>
      <c r="N3478" s="12"/>
      <c r="O3478" s="19"/>
    </row>
    <row r="3479" spans="11:15" x14ac:dyDescent="0.25">
      <c r="K3479" s="21"/>
      <c r="L3479" s="25"/>
      <c r="M3479" s="12"/>
      <c r="N3479" s="12"/>
      <c r="O3479" s="19"/>
    </row>
    <row r="3480" spans="11:15" x14ac:dyDescent="0.25">
      <c r="K3480" s="21"/>
      <c r="L3480" s="25"/>
      <c r="M3480" s="12"/>
      <c r="N3480" s="12"/>
      <c r="O3480" s="19"/>
    </row>
    <row r="3481" spans="11:15" x14ac:dyDescent="0.25">
      <c r="K3481" s="21"/>
      <c r="L3481" s="25"/>
      <c r="M3481" s="12"/>
      <c r="N3481" s="12"/>
      <c r="O3481" s="19"/>
    </row>
    <row r="3482" spans="11:15" x14ac:dyDescent="0.25">
      <c r="K3482" s="21"/>
      <c r="L3482" s="25"/>
      <c r="M3482" s="12"/>
      <c r="N3482" s="12"/>
      <c r="O3482" s="19"/>
    </row>
    <row r="3483" spans="11:15" x14ac:dyDescent="0.25">
      <c r="K3483" s="21"/>
      <c r="L3483" s="25"/>
      <c r="M3483" s="12"/>
      <c r="N3483" s="12"/>
      <c r="O3483" s="19"/>
    </row>
    <row r="3484" spans="11:15" x14ac:dyDescent="0.25">
      <c r="K3484" s="21"/>
      <c r="L3484" s="25"/>
      <c r="M3484" s="12"/>
      <c r="N3484" s="12"/>
      <c r="O3484" s="19"/>
    </row>
    <row r="3485" spans="11:15" x14ac:dyDescent="0.25">
      <c r="K3485" s="21"/>
      <c r="L3485" s="25"/>
      <c r="M3485" s="12"/>
      <c r="N3485" s="12"/>
      <c r="O3485" s="19"/>
    </row>
    <row r="3486" spans="11:15" x14ac:dyDescent="0.25">
      <c r="K3486" s="21"/>
      <c r="L3486" s="25"/>
      <c r="M3486" s="12"/>
      <c r="N3486" s="12"/>
      <c r="O3486" s="19"/>
    </row>
    <row r="3487" spans="11:15" x14ac:dyDescent="0.25">
      <c r="K3487" s="21"/>
      <c r="L3487" s="25"/>
      <c r="M3487" s="12"/>
      <c r="N3487" s="12"/>
      <c r="O3487" s="19"/>
    </row>
    <row r="3488" spans="11:15" x14ac:dyDescent="0.25">
      <c r="K3488" s="21"/>
      <c r="L3488" s="25"/>
      <c r="M3488" s="12"/>
      <c r="N3488" s="12"/>
      <c r="O3488" s="19"/>
    </row>
    <row r="3489" spans="11:15" x14ac:dyDescent="0.25">
      <c r="K3489" s="21"/>
      <c r="L3489" s="25"/>
      <c r="M3489" s="12"/>
      <c r="N3489" s="12"/>
      <c r="O3489" s="19"/>
    </row>
    <row r="3490" spans="11:15" x14ac:dyDescent="0.25">
      <c r="K3490" s="21"/>
      <c r="L3490" s="25"/>
      <c r="M3490" s="12"/>
      <c r="N3490" s="12"/>
      <c r="O3490" s="19"/>
    </row>
    <row r="3491" spans="11:15" x14ac:dyDescent="0.25">
      <c r="K3491" s="21"/>
      <c r="L3491" s="25"/>
      <c r="M3491" s="12"/>
      <c r="N3491" s="12"/>
      <c r="O3491" s="19"/>
    </row>
    <row r="3492" spans="11:15" x14ac:dyDescent="0.25">
      <c r="K3492" s="21"/>
      <c r="L3492" s="25"/>
      <c r="M3492" s="12"/>
      <c r="N3492" s="12"/>
      <c r="O3492" s="19"/>
    </row>
    <row r="3493" spans="11:15" x14ac:dyDescent="0.25">
      <c r="K3493" s="21"/>
      <c r="L3493" s="25"/>
      <c r="M3493" s="12"/>
      <c r="N3493" s="12"/>
      <c r="O3493" s="19"/>
    </row>
    <row r="3494" spans="11:15" x14ac:dyDescent="0.25">
      <c r="K3494" s="21"/>
      <c r="L3494" s="25"/>
      <c r="M3494" s="12"/>
      <c r="N3494" s="12"/>
      <c r="O3494" s="19"/>
    </row>
    <row r="3495" spans="11:15" x14ac:dyDescent="0.25">
      <c r="K3495" s="21"/>
      <c r="L3495" s="25"/>
      <c r="M3495" s="12"/>
      <c r="N3495" s="12"/>
      <c r="O3495" s="19"/>
    </row>
    <row r="3496" spans="11:15" x14ac:dyDescent="0.25">
      <c r="K3496" s="21"/>
      <c r="L3496" s="25"/>
      <c r="M3496" s="12"/>
      <c r="N3496" s="12"/>
      <c r="O3496" s="19"/>
    </row>
    <row r="3497" spans="11:15" x14ac:dyDescent="0.25">
      <c r="K3497" s="21"/>
      <c r="L3497" s="25"/>
      <c r="M3497" s="12"/>
      <c r="N3497" s="12"/>
      <c r="O3497" s="19"/>
    </row>
    <row r="3498" spans="11:15" x14ac:dyDescent="0.25">
      <c r="K3498" s="21"/>
      <c r="L3498" s="25"/>
      <c r="M3498" s="12"/>
      <c r="N3498" s="12"/>
      <c r="O3498" s="19"/>
    </row>
    <row r="3499" spans="11:15" x14ac:dyDescent="0.25">
      <c r="K3499" s="21"/>
      <c r="L3499" s="25"/>
      <c r="M3499" s="12"/>
      <c r="N3499" s="12"/>
      <c r="O3499" s="19"/>
    </row>
    <row r="3500" spans="11:15" x14ac:dyDescent="0.25">
      <c r="K3500" s="21"/>
      <c r="L3500" s="25"/>
      <c r="M3500" s="12"/>
      <c r="N3500" s="12"/>
      <c r="O3500" s="19"/>
    </row>
    <row r="3501" spans="11:15" x14ac:dyDescent="0.25">
      <c r="K3501" s="21"/>
      <c r="L3501" s="25"/>
      <c r="M3501" s="12"/>
      <c r="N3501" s="12"/>
      <c r="O3501" s="19"/>
    </row>
    <row r="3502" spans="11:15" x14ac:dyDescent="0.25">
      <c r="K3502" s="21"/>
      <c r="L3502" s="25"/>
      <c r="M3502" s="12"/>
      <c r="N3502" s="12"/>
      <c r="O3502" s="19"/>
    </row>
    <row r="3503" spans="11:15" x14ac:dyDescent="0.25">
      <c r="K3503" s="21"/>
      <c r="L3503" s="25"/>
      <c r="M3503" s="12"/>
      <c r="N3503" s="12"/>
      <c r="O3503" s="19"/>
    </row>
    <row r="3504" spans="11:15" x14ac:dyDescent="0.25">
      <c r="K3504" s="21"/>
      <c r="L3504" s="25"/>
      <c r="M3504" s="12"/>
      <c r="N3504" s="12"/>
      <c r="O3504" s="19"/>
    </row>
    <row r="3505" spans="11:15" x14ac:dyDescent="0.25">
      <c r="K3505" s="21"/>
      <c r="L3505" s="25"/>
      <c r="M3505" s="12"/>
      <c r="N3505" s="12"/>
      <c r="O3505" s="19"/>
    </row>
    <row r="3506" spans="11:15" x14ac:dyDescent="0.25">
      <c r="K3506" s="21"/>
      <c r="L3506" s="25"/>
      <c r="M3506" s="12"/>
      <c r="N3506" s="12"/>
      <c r="O3506" s="19"/>
    </row>
    <row r="3507" spans="11:15" x14ac:dyDescent="0.25">
      <c r="K3507" s="21"/>
      <c r="L3507" s="25"/>
      <c r="M3507" s="12"/>
      <c r="N3507" s="12"/>
      <c r="O3507" s="19"/>
    </row>
    <row r="3508" spans="11:15" x14ac:dyDescent="0.25">
      <c r="K3508" s="21"/>
      <c r="L3508" s="25"/>
      <c r="M3508" s="12"/>
      <c r="N3508" s="12"/>
      <c r="O3508" s="19"/>
    </row>
    <row r="3509" spans="11:15" x14ac:dyDescent="0.25">
      <c r="K3509" s="21"/>
      <c r="L3509" s="25"/>
      <c r="M3509" s="12"/>
      <c r="N3509" s="12"/>
      <c r="O3509" s="19"/>
    </row>
    <row r="3510" spans="11:15" x14ac:dyDescent="0.25">
      <c r="K3510" s="21"/>
      <c r="L3510" s="25"/>
      <c r="M3510" s="12"/>
      <c r="N3510" s="12"/>
      <c r="O3510" s="19"/>
    </row>
    <row r="3511" spans="11:15" x14ac:dyDescent="0.25">
      <c r="K3511" s="21"/>
      <c r="L3511" s="25"/>
      <c r="M3511" s="12"/>
      <c r="N3511" s="12"/>
      <c r="O3511" s="19"/>
    </row>
    <row r="3512" spans="11:15" x14ac:dyDescent="0.25">
      <c r="K3512" s="21"/>
      <c r="L3512" s="25"/>
      <c r="M3512" s="12"/>
      <c r="N3512" s="12"/>
      <c r="O3512" s="19"/>
    </row>
    <row r="3513" spans="11:15" x14ac:dyDescent="0.25">
      <c r="K3513" s="21"/>
      <c r="L3513" s="25"/>
      <c r="M3513" s="12"/>
      <c r="N3513" s="12"/>
      <c r="O3513" s="19"/>
    </row>
    <row r="3514" spans="11:15" x14ac:dyDescent="0.25">
      <c r="K3514" s="21"/>
      <c r="L3514" s="25"/>
      <c r="M3514" s="12"/>
      <c r="N3514" s="12"/>
      <c r="O3514" s="19"/>
    </row>
    <row r="3515" spans="11:15" x14ac:dyDescent="0.25">
      <c r="K3515" s="21"/>
      <c r="L3515" s="25"/>
      <c r="M3515" s="12"/>
      <c r="N3515" s="12"/>
      <c r="O3515" s="19"/>
    </row>
    <row r="3516" spans="11:15" x14ac:dyDescent="0.25">
      <c r="K3516" s="21"/>
      <c r="L3516" s="25"/>
      <c r="M3516" s="12"/>
      <c r="N3516" s="12"/>
      <c r="O3516" s="19"/>
    </row>
    <row r="3517" spans="11:15" x14ac:dyDescent="0.25">
      <c r="K3517" s="21"/>
      <c r="L3517" s="25"/>
      <c r="M3517" s="12"/>
      <c r="N3517" s="12"/>
      <c r="O3517" s="12"/>
    </row>
    <row r="3518" spans="11:15" x14ac:dyDescent="0.25">
      <c r="K3518" s="21"/>
      <c r="L3518" s="25"/>
      <c r="M3518" s="12"/>
      <c r="N3518" s="12"/>
      <c r="O3518" s="12"/>
    </row>
    <row r="3519" spans="11:15" x14ac:dyDescent="0.25">
      <c r="K3519" s="21"/>
      <c r="L3519" s="25"/>
      <c r="M3519" s="12"/>
      <c r="N3519" s="12"/>
      <c r="O3519" s="12"/>
    </row>
    <row r="3520" spans="11:15" x14ac:dyDescent="0.25">
      <c r="K3520" s="21"/>
      <c r="L3520" s="25"/>
      <c r="M3520" s="12"/>
      <c r="N3520" s="12"/>
      <c r="O3520" s="12"/>
    </row>
    <row r="3521" spans="11:15" x14ac:dyDescent="0.25">
      <c r="K3521" s="21"/>
      <c r="L3521" s="25"/>
      <c r="M3521" s="12"/>
      <c r="N3521" s="12"/>
      <c r="O3521" s="12"/>
    </row>
    <row r="3522" spans="11:15" x14ac:dyDescent="0.25">
      <c r="K3522" s="21"/>
      <c r="L3522" s="25"/>
      <c r="M3522" s="12"/>
      <c r="N3522" s="12"/>
      <c r="O3522" s="12"/>
    </row>
    <row r="3523" spans="11:15" x14ac:dyDescent="0.25">
      <c r="K3523" s="21"/>
      <c r="L3523" s="25"/>
      <c r="M3523" s="12"/>
      <c r="N3523" s="12"/>
      <c r="O3523" s="12"/>
    </row>
    <row r="3524" spans="11:15" x14ac:dyDescent="0.25">
      <c r="K3524" s="21"/>
      <c r="L3524" s="25"/>
      <c r="M3524" s="12"/>
      <c r="N3524" s="12"/>
      <c r="O3524" s="12"/>
    </row>
    <row r="3525" spans="11:15" x14ac:dyDescent="0.25">
      <c r="K3525" s="21"/>
      <c r="L3525" s="25"/>
      <c r="M3525" s="12"/>
      <c r="N3525" s="12"/>
      <c r="O3525" s="12"/>
    </row>
    <row r="3526" spans="11:15" x14ac:dyDescent="0.25">
      <c r="K3526" s="21"/>
      <c r="L3526" s="25"/>
      <c r="M3526" s="12"/>
      <c r="N3526" s="12"/>
      <c r="O3526" s="12"/>
    </row>
    <row r="3527" spans="11:15" x14ac:dyDescent="0.25">
      <c r="K3527" s="21"/>
      <c r="L3527" s="25"/>
      <c r="M3527" s="12"/>
      <c r="N3527" s="12"/>
      <c r="O3527" s="12"/>
    </row>
    <row r="3528" spans="11:15" x14ac:dyDescent="0.25">
      <c r="K3528" s="21"/>
      <c r="L3528" s="25"/>
      <c r="M3528" s="12"/>
      <c r="N3528" s="12"/>
      <c r="O3528" s="12"/>
    </row>
    <row r="3529" spans="11:15" x14ac:dyDescent="0.25">
      <c r="K3529" s="21"/>
      <c r="L3529" s="25"/>
      <c r="M3529" s="12"/>
      <c r="N3529" s="12"/>
      <c r="O3529" s="12"/>
    </row>
    <row r="3530" spans="11:15" x14ac:dyDescent="0.25">
      <c r="K3530" s="21"/>
      <c r="L3530" s="25"/>
      <c r="M3530" s="12"/>
      <c r="N3530" s="12"/>
      <c r="O3530" s="12"/>
    </row>
    <row r="3531" spans="11:15" x14ac:dyDescent="0.25">
      <c r="K3531" s="21"/>
      <c r="L3531" s="25"/>
      <c r="M3531" s="12"/>
      <c r="N3531" s="12"/>
      <c r="O3531" s="12"/>
    </row>
    <row r="3532" spans="11:15" x14ac:dyDescent="0.25">
      <c r="K3532" s="21"/>
      <c r="L3532" s="25"/>
      <c r="M3532" s="12"/>
      <c r="N3532" s="12"/>
      <c r="O3532" s="12"/>
    </row>
    <row r="3533" spans="11:15" x14ac:dyDescent="0.25">
      <c r="K3533" s="21"/>
      <c r="L3533" s="25"/>
      <c r="M3533" s="12"/>
      <c r="N3533" s="12"/>
      <c r="O3533" s="12"/>
    </row>
    <row r="3534" spans="11:15" x14ac:dyDescent="0.25">
      <c r="K3534" s="21"/>
      <c r="L3534" s="25"/>
      <c r="M3534" s="12"/>
      <c r="N3534" s="12"/>
      <c r="O3534" s="12"/>
    </row>
    <row r="3535" spans="11:15" x14ac:dyDescent="0.25">
      <c r="K3535" s="21"/>
      <c r="L3535" s="25"/>
      <c r="M3535" s="12"/>
      <c r="N3535" s="12"/>
      <c r="O3535" s="12"/>
    </row>
    <row r="3536" spans="11:15" x14ac:dyDescent="0.25">
      <c r="K3536" s="21"/>
      <c r="L3536" s="25"/>
      <c r="M3536" s="12"/>
      <c r="N3536" s="12"/>
      <c r="O3536" s="12"/>
    </row>
    <row r="3537" spans="11:15" x14ac:dyDescent="0.25">
      <c r="K3537" s="21"/>
      <c r="L3537" s="25"/>
      <c r="M3537" s="12"/>
      <c r="N3537" s="12"/>
      <c r="O3537" s="12"/>
    </row>
    <row r="3538" spans="11:15" x14ac:dyDescent="0.25">
      <c r="K3538" s="21"/>
      <c r="L3538" s="25"/>
      <c r="M3538" s="12"/>
      <c r="N3538" s="12"/>
      <c r="O3538" s="12"/>
    </row>
    <row r="3539" spans="11:15" x14ac:dyDescent="0.25">
      <c r="K3539" s="21"/>
      <c r="L3539" s="25"/>
      <c r="M3539" s="12"/>
      <c r="N3539" s="12"/>
      <c r="O3539" s="12"/>
    </row>
    <row r="3540" spans="11:15" x14ac:dyDescent="0.25">
      <c r="K3540" s="21"/>
      <c r="L3540" s="25"/>
      <c r="M3540" s="12"/>
      <c r="N3540" s="12"/>
      <c r="O3540" s="12"/>
    </row>
    <row r="3541" spans="11:15" x14ac:dyDescent="0.25">
      <c r="K3541" s="21"/>
      <c r="L3541" s="25"/>
      <c r="M3541" s="12"/>
      <c r="N3541" s="12"/>
      <c r="O3541" s="12"/>
    </row>
    <row r="3542" spans="11:15" x14ac:dyDescent="0.25">
      <c r="K3542" s="21"/>
      <c r="L3542" s="25"/>
      <c r="M3542" s="12"/>
      <c r="N3542" s="12"/>
      <c r="O3542" s="12"/>
    </row>
    <row r="3543" spans="11:15" x14ac:dyDescent="0.25">
      <c r="K3543" s="21"/>
      <c r="L3543" s="25"/>
      <c r="M3543" s="12"/>
      <c r="N3543" s="12"/>
      <c r="O3543" s="12"/>
    </row>
    <row r="3544" spans="11:15" x14ac:dyDescent="0.25">
      <c r="K3544" s="21"/>
      <c r="L3544" s="25"/>
      <c r="M3544" s="12"/>
      <c r="N3544" s="12"/>
      <c r="O3544" s="12"/>
    </row>
    <row r="3545" spans="11:15" x14ac:dyDescent="0.25">
      <c r="K3545" s="21"/>
      <c r="L3545" s="25"/>
      <c r="M3545" s="12"/>
      <c r="N3545" s="12"/>
      <c r="O3545" s="12"/>
    </row>
    <row r="3546" spans="11:15" x14ac:dyDescent="0.25">
      <c r="K3546" s="21"/>
      <c r="L3546" s="25"/>
      <c r="M3546" s="12"/>
      <c r="N3546" s="12"/>
      <c r="O3546" s="12"/>
    </row>
    <row r="3547" spans="11:15" x14ac:dyDescent="0.25">
      <c r="K3547" s="21"/>
      <c r="L3547" s="25"/>
      <c r="M3547" s="12"/>
      <c r="N3547" s="12"/>
      <c r="O3547" s="12"/>
    </row>
    <row r="3548" spans="11:15" x14ac:dyDescent="0.25">
      <c r="K3548" s="21"/>
      <c r="L3548" s="25"/>
      <c r="M3548" s="12"/>
      <c r="N3548" s="12"/>
      <c r="O3548" s="12"/>
    </row>
    <row r="3549" spans="11:15" x14ac:dyDescent="0.25">
      <c r="K3549" s="21"/>
      <c r="L3549" s="25"/>
      <c r="M3549" s="12"/>
      <c r="N3549" s="12"/>
      <c r="O3549" s="12"/>
    </row>
    <row r="3550" spans="11:15" x14ac:dyDescent="0.25">
      <c r="K3550" s="21"/>
      <c r="L3550" s="25"/>
      <c r="M3550" s="12"/>
      <c r="N3550" s="12"/>
      <c r="O3550" s="12"/>
    </row>
    <row r="3551" spans="11:15" x14ac:dyDescent="0.25">
      <c r="K3551" s="21"/>
      <c r="L3551" s="25"/>
      <c r="M3551" s="12"/>
      <c r="N3551" s="12"/>
      <c r="O3551" s="12"/>
    </row>
    <row r="3552" spans="11:15" x14ac:dyDescent="0.25">
      <c r="K3552" s="21"/>
      <c r="L3552" s="25"/>
      <c r="M3552" s="12"/>
      <c r="N3552" s="12"/>
      <c r="O3552" s="12"/>
    </row>
    <row r="3553" spans="11:15" x14ac:dyDescent="0.25">
      <c r="K3553" s="21"/>
      <c r="L3553" s="25"/>
      <c r="M3553" s="12"/>
      <c r="N3553" s="12"/>
      <c r="O3553" s="12"/>
    </row>
    <row r="3554" spans="11:15" x14ac:dyDescent="0.25">
      <c r="K3554" s="21"/>
      <c r="L3554" s="25"/>
      <c r="M3554" s="12"/>
      <c r="N3554" s="12"/>
      <c r="O3554" s="12"/>
    </row>
    <row r="3555" spans="11:15" x14ac:dyDescent="0.25">
      <c r="K3555" s="21"/>
      <c r="L3555" s="25"/>
      <c r="M3555" s="12"/>
      <c r="N3555" s="12"/>
      <c r="O3555" s="12"/>
    </row>
    <row r="3556" spans="11:15" x14ac:dyDescent="0.25">
      <c r="K3556" s="21"/>
      <c r="L3556" s="25"/>
      <c r="M3556" s="12"/>
      <c r="N3556" s="12"/>
      <c r="O3556" s="12"/>
    </row>
    <row r="3557" spans="11:15" x14ac:dyDescent="0.25">
      <c r="K3557" s="21"/>
      <c r="L3557" s="25"/>
      <c r="M3557" s="12"/>
      <c r="N3557" s="12"/>
      <c r="O3557" s="12"/>
    </row>
    <row r="3558" spans="11:15" x14ac:dyDescent="0.25">
      <c r="K3558" s="21"/>
      <c r="L3558" s="25"/>
      <c r="M3558" s="12"/>
      <c r="N3558" s="12"/>
      <c r="O3558" s="12"/>
    </row>
    <row r="3559" spans="11:15" x14ac:dyDescent="0.25">
      <c r="K3559" s="21"/>
      <c r="L3559" s="25"/>
      <c r="M3559" s="12"/>
      <c r="N3559" s="12"/>
      <c r="O3559" s="12"/>
    </row>
    <row r="3560" spans="11:15" x14ac:dyDescent="0.25">
      <c r="K3560" s="21"/>
      <c r="L3560" s="25"/>
      <c r="M3560" s="12"/>
      <c r="N3560" s="12"/>
      <c r="O3560" s="12"/>
    </row>
    <row r="3561" spans="11:15" x14ac:dyDescent="0.25">
      <c r="K3561" s="21"/>
      <c r="L3561" s="25"/>
      <c r="M3561" s="12"/>
      <c r="N3561" s="12"/>
      <c r="O3561" s="12"/>
    </row>
    <row r="3562" spans="11:15" x14ac:dyDescent="0.25">
      <c r="K3562" s="21"/>
      <c r="L3562" s="25"/>
      <c r="M3562" s="12"/>
      <c r="N3562" s="12"/>
      <c r="O3562" s="12"/>
    </row>
    <row r="3563" spans="11:15" x14ac:dyDescent="0.25">
      <c r="K3563" s="21"/>
      <c r="L3563" s="25"/>
      <c r="M3563" s="12"/>
      <c r="N3563" s="12"/>
      <c r="O3563" s="12"/>
    </row>
    <row r="3564" spans="11:15" x14ac:dyDescent="0.25">
      <c r="K3564" s="21"/>
      <c r="L3564" s="25"/>
      <c r="M3564" s="12"/>
      <c r="N3564" s="12"/>
      <c r="O3564" s="12"/>
    </row>
    <row r="3565" spans="11:15" x14ac:dyDescent="0.25">
      <c r="K3565" s="21"/>
      <c r="L3565" s="25"/>
      <c r="M3565" s="12"/>
      <c r="N3565" s="12"/>
      <c r="O3565" s="12"/>
    </row>
    <row r="3566" spans="11:15" x14ac:dyDescent="0.25">
      <c r="K3566" s="21"/>
      <c r="L3566" s="25"/>
      <c r="M3566" s="12"/>
      <c r="N3566" s="12"/>
      <c r="O3566" s="12"/>
    </row>
    <row r="3567" spans="11:15" x14ac:dyDescent="0.25">
      <c r="K3567" s="21"/>
      <c r="L3567" s="25"/>
      <c r="M3567" s="12"/>
      <c r="N3567" s="12"/>
      <c r="O3567" s="12"/>
    </row>
    <row r="3568" spans="11:15" x14ac:dyDescent="0.25">
      <c r="K3568" s="21"/>
      <c r="L3568" s="25"/>
      <c r="M3568" s="12"/>
      <c r="N3568" s="12"/>
      <c r="O3568" s="12"/>
    </row>
    <row r="3569" spans="11:15" x14ac:dyDescent="0.25">
      <c r="K3569" s="21"/>
      <c r="L3569" s="25"/>
      <c r="M3569" s="12"/>
      <c r="N3569" s="12"/>
      <c r="O3569" s="12"/>
    </row>
    <row r="3570" spans="11:15" x14ac:dyDescent="0.25">
      <c r="K3570" s="21"/>
      <c r="L3570" s="25"/>
      <c r="M3570" s="12"/>
      <c r="N3570" s="12"/>
      <c r="O3570" s="12"/>
    </row>
    <row r="3571" spans="11:15" x14ac:dyDescent="0.25">
      <c r="K3571" s="21"/>
      <c r="L3571" s="25"/>
      <c r="M3571" s="12"/>
      <c r="N3571" s="12"/>
      <c r="O3571" s="12"/>
    </row>
    <row r="3572" spans="11:15" x14ac:dyDescent="0.25">
      <c r="K3572" s="21"/>
      <c r="L3572" s="25"/>
      <c r="M3572" s="12"/>
      <c r="N3572" s="12"/>
      <c r="O3572" s="12"/>
    </row>
    <row r="3573" spans="11:15" x14ac:dyDescent="0.25">
      <c r="K3573" s="21"/>
      <c r="L3573" s="25"/>
      <c r="M3573" s="12"/>
      <c r="N3573" s="12"/>
      <c r="O3573" s="12"/>
    </row>
    <row r="3574" spans="11:15" x14ac:dyDescent="0.25">
      <c r="K3574" s="21"/>
      <c r="L3574" s="25"/>
      <c r="M3574" s="12"/>
      <c r="N3574" s="12"/>
      <c r="O3574" s="12"/>
    </row>
    <row r="3575" spans="11:15" x14ac:dyDescent="0.25">
      <c r="K3575" s="21"/>
      <c r="L3575" s="25"/>
      <c r="M3575" s="12"/>
      <c r="N3575" s="12"/>
      <c r="O3575" s="12"/>
    </row>
    <row r="3576" spans="11:15" x14ac:dyDescent="0.25">
      <c r="K3576" s="21"/>
      <c r="L3576" s="25"/>
      <c r="M3576" s="12"/>
      <c r="N3576" s="12"/>
      <c r="O3576" s="12"/>
    </row>
    <row r="3577" spans="11:15" x14ac:dyDescent="0.25">
      <c r="K3577" s="21"/>
      <c r="L3577" s="25"/>
      <c r="M3577" s="12"/>
      <c r="N3577" s="12"/>
      <c r="O3577" s="12"/>
    </row>
    <row r="3578" spans="11:15" x14ac:dyDescent="0.25">
      <c r="K3578" s="21"/>
      <c r="L3578" s="25"/>
      <c r="M3578" s="12"/>
      <c r="N3578" s="12"/>
      <c r="O3578" s="12"/>
    </row>
    <row r="3579" spans="11:15" x14ac:dyDescent="0.25">
      <c r="K3579" s="21"/>
      <c r="L3579" s="25"/>
      <c r="M3579" s="12"/>
      <c r="N3579" s="12"/>
      <c r="O3579" s="12"/>
    </row>
    <row r="3580" spans="11:15" x14ac:dyDescent="0.25">
      <c r="K3580" s="21"/>
      <c r="L3580" s="25"/>
      <c r="M3580" s="12"/>
      <c r="N3580" s="12"/>
      <c r="O3580" s="12"/>
    </row>
    <row r="3581" spans="11:15" x14ac:dyDescent="0.25">
      <c r="K3581" s="21"/>
      <c r="L3581" s="25"/>
      <c r="M3581" s="12"/>
      <c r="N3581" s="12"/>
      <c r="O3581" s="12"/>
    </row>
    <row r="3582" spans="11:15" x14ac:dyDescent="0.25">
      <c r="K3582" s="21"/>
      <c r="L3582" s="25"/>
      <c r="M3582" s="12"/>
      <c r="N3582" s="12"/>
      <c r="O3582" s="12"/>
    </row>
    <row r="3583" spans="11:15" x14ac:dyDescent="0.25">
      <c r="K3583" s="21"/>
      <c r="L3583" s="25"/>
      <c r="M3583" s="12"/>
      <c r="N3583" s="12"/>
      <c r="O3583" s="12"/>
    </row>
    <row r="3584" spans="11:15" x14ac:dyDescent="0.25">
      <c r="K3584" s="21"/>
      <c r="L3584" s="25"/>
      <c r="M3584" s="12"/>
      <c r="N3584" s="12"/>
      <c r="O3584" s="12"/>
    </row>
    <row r="3585" spans="11:15" x14ac:dyDescent="0.25">
      <c r="K3585" s="21"/>
      <c r="L3585" s="25"/>
      <c r="M3585" s="12"/>
      <c r="N3585" s="12"/>
      <c r="O3585" s="12"/>
    </row>
    <row r="3586" spans="11:15" x14ac:dyDescent="0.25">
      <c r="K3586" s="21"/>
      <c r="L3586" s="25"/>
      <c r="M3586" s="12"/>
      <c r="N3586" s="12"/>
      <c r="O3586" s="12"/>
    </row>
    <row r="3587" spans="11:15" x14ac:dyDescent="0.25">
      <c r="K3587" s="21"/>
      <c r="L3587" s="25"/>
      <c r="M3587" s="12"/>
      <c r="N3587" s="12"/>
      <c r="O3587" s="12"/>
    </row>
    <row r="3588" spans="11:15" x14ac:dyDescent="0.25">
      <c r="K3588" s="21"/>
      <c r="L3588" s="25"/>
      <c r="M3588" s="12"/>
      <c r="N3588" s="12"/>
      <c r="O3588" s="12"/>
    </row>
    <row r="3589" spans="11:15" x14ac:dyDescent="0.25">
      <c r="K3589" s="21"/>
      <c r="L3589" s="25"/>
      <c r="M3589" s="12"/>
      <c r="N3589" s="12"/>
      <c r="O3589" s="12"/>
    </row>
    <row r="3590" spans="11:15" x14ac:dyDescent="0.25">
      <c r="K3590" s="21"/>
      <c r="L3590" s="25"/>
      <c r="M3590" s="12"/>
      <c r="N3590" s="12"/>
      <c r="O3590" s="12"/>
    </row>
    <row r="3591" spans="11:15" x14ac:dyDescent="0.25">
      <c r="K3591" s="21"/>
      <c r="L3591" s="25"/>
      <c r="M3591" s="12"/>
      <c r="N3591" s="12"/>
      <c r="O3591" s="12"/>
    </row>
    <row r="3592" spans="11:15" x14ac:dyDescent="0.25">
      <c r="K3592" s="21"/>
      <c r="L3592" s="25"/>
      <c r="M3592" s="12"/>
      <c r="N3592" s="12"/>
      <c r="O3592" s="12"/>
    </row>
    <row r="3593" spans="11:15" x14ac:dyDescent="0.25">
      <c r="K3593" s="21"/>
      <c r="L3593" s="25"/>
      <c r="M3593" s="12"/>
      <c r="N3593" s="12"/>
      <c r="O3593" s="12"/>
    </row>
    <row r="3594" spans="11:15" x14ac:dyDescent="0.25">
      <c r="K3594" s="21"/>
      <c r="L3594" s="25"/>
      <c r="M3594" s="12"/>
      <c r="N3594" s="12"/>
      <c r="O3594" s="12"/>
    </row>
    <row r="3595" spans="11:15" x14ac:dyDescent="0.25">
      <c r="K3595" s="21"/>
      <c r="L3595" s="25"/>
      <c r="M3595" s="12"/>
      <c r="N3595" s="12"/>
      <c r="O3595" s="12"/>
    </row>
    <row r="3596" spans="11:15" x14ac:dyDescent="0.25">
      <c r="K3596" s="21"/>
      <c r="L3596" s="25"/>
      <c r="M3596" s="12"/>
      <c r="N3596" s="12"/>
      <c r="O3596" s="12"/>
    </row>
    <row r="3597" spans="11:15" x14ac:dyDescent="0.25">
      <c r="K3597" s="21"/>
      <c r="L3597" s="25"/>
      <c r="M3597" s="12"/>
      <c r="N3597" s="12"/>
      <c r="O3597" s="12"/>
    </row>
    <row r="3598" spans="11:15" x14ac:dyDescent="0.25">
      <c r="K3598" s="21"/>
      <c r="L3598" s="25"/>
      <c r="M3598" s="12"/>
      <c r="N3598" s="12"/>
      <c r="O3598" s="12"/>
    </row>
    <row r="3599" spans="11:15" x14ac:dyDescent="0.25">
      <c r="K3599" s="21"/>
      <c r="L3599" s="25"/>
      <c r="M3599" s="12"/>
      <c r="N3599" s="12"/>
      <c r="O3599" s="12"/>
    </row>
    <row r="3600" spans="11:15" x14ac:dyDescent="0.25">
      <c r="K3600" s="21"/>
      <c r="L3600" s="25"/>
      <c r="M3600" s="12"/>
      <c r="N3600" s="12"/>
      <c r="O3600" s="12"/>
    </row>
    <row r="3601" spans="11:15" x14ac:dyDescent="0.25">
      <c r="K3601" s="21"/>
      <c r="L3601" s="25"/>
      <c r="M3601" s="12"/>
      <c r="N3601" s="12"/>
      <c r="O3601" s="12"/>
    </row>
    <row r="3602" spans="11:15" x14ac:dyDescent="0.25">
      <c r="K3602" s="21"/>
      <c r="L3602" s="25"/>
      <c r="M3602" s="12"/>
      <c r="N3602" s="12"/>
      <c r="O3602" s="12"/>
    </row>
    <row r="3603" spans="11:15" x14ac:dyDescent="0.25">
      <c r="K3603" s="21"/>
      <c r="L3603" s="25"/>
      <c r="M3603" s="12"/>
      <c r="N3603" s="12"/>
      <c r="O3603" s="12"/>
    </row>
    <row r="3604" spans="11:15" x14ac:dyDescent="0.25">
      <c r="K3604" s="21"/>
      <c r="L3604" s="25"/>
      <c r="M3604" s="12"/>
      <c r="N3604" s="12"/>
      <c r="O3604" s="12"/>
    </row>
    <row r="3605" spans="11:15" x14ac:dyDescent="0.25">
      <c r="K3605" s="21"/>
      <c r="L3605" s="25"/>
      <c r="M3605" s="12"/>
      <c r="N3605" s="12"/>
      <c r="O3605" s="12"/>
    </row>
    <row r="3606" spans="11:15" x14ac:dyDescent="0.25">
      <c r="K3606" s="21"/>
      <c r="L3606" s="25"/>
      <c r="M3606" s="12"/>
      <c r="N3606" s="12"/>
      <c r="O3606" s="12"/>
    </row>
    <row r="3607" spans="11:15" x14ac:dyDescent="0.25">
      <c r="K3607" s="21"/>
      <c r="L3607" s="25"/>
      <c r="M3607" s="12"/>
      <c r="N3607" s="12"/>
      <c r="O3607" s="12"/>
    </row>
    <row r="3608" spans="11:15" x14ac:dyDescent="0.25">
      <c r="K3608" s="21"/>
      <c r="L3608" s="25"/>
      <c r="M3608" s="12"/>
      <c r="N3608" s="12"/>
      <c r="O3608" s="12"/>
    </row>
    <row r="3609" spans="11:15" x14ac:dyDescent="0.25">
      <c r="K3609" s="21"/>
      <c r="L3609" s="25"/>
      <c r="M3609" s="12"/>
      <c r="N3609" s="12"/>
      <c r="O3609" s="12"/>
    </row>
    <row r="3610" spans="11:15" x14ac:dyDescent="0.25">
      <c r="K3610" s="21"/>
      <c r="L3610" s="25"/>
      <c r="M3610" s="12"/>
      <c r="N3610" s="12"/>
      <c r="O3610" s="12"/>
    </row>
    <row r="3611" spans="11:15" x14ac:dyDescent="0.25">
      <c r="K3611" s="21"/>
      <c r="L3611" s="25"/>
      <c r="M3611" s="12"/>
      <c r="N3611" s="12"/>
      <c r="O3611" s="12"/>
    </row>
    <row r="3612" spans="11:15" x14ac:dyDescent="0.25">
      <c r="K3612" s="21"/>
      <c r="L3612" s="25"/>
      <c r="M3612" s="12"/>
      <c r="N3612" s="12"/>
      <c r="O3612" s="12"/>
    </row>
    <row r="3613" spans="11:15" x14ac:dyDescent="0.25">
      <c r="K3613" s="21"/>
      <c r="L3613" s="25"/>
      <c r="M3613" s="12"/>
      <c r="N3613" s="12"/>
      <c r="O3613" s="12"/>
    </row>
    <row r="3614" spans="11:15" x14ac:dyDescent="0.25">
      <c r="K3614" s="21"/>
      <c r="L3614" s="25"/>
      <c r="M3614" s="12"/>
      <c r="N3614" s="12"/>
      <c r="O3614" s="12"/>
    </row>
    <row r="3615" spans="11:15" x14ac:dyDescent="0.25">
      <c r="K3615" s="21"/>
      <c r="L3615" s="25"/>
      <c r="M3615" s="12"/>
      <c r="N3615" s="12"/>
      <c r="O3615" s="12"/>
    </row>
    <row r="3616" spans="11:15" x14ac:dyDescent="0.25">
      <c r="K3616" s="21"/>
      <c r="L3616" s="25"/>
      <c r="M3616" s="12"/>
      <c r="N3616" s="12"/>
      <c r="O3616" s="12"/>
    </row>
    <row r="3617" spans="11:15" x14ac:dyDescent="0.25">
      <c r="K3617" s="21"/>
      <c r="L3617" s="25"/>
      <c r="M3617" s="12"/>
      <c r="N3617" s="12"/>
      <c r="O3617" s="12"/>
    </row>
    <row r="3618" spans="11:15" x14ac:dyDescent="0.25">
      <c r="K3618" s="21"/>
      <c r="L3618" s="25"/>
      <c r="M3618" s="12"/>
      <c r="N3618" s="12"/>
      <c r="O3618" s="12"/>
    </row>
    <row r="3619" spans="11:15" x14ac:dyDescent="0.25">
      <c r="K3619" s="21"/>
      <c r="L3619" s="25"/>
      <c r="M3619" s="12"/>
      <c r="N3619" s="12"/>
      <c r="O3619" s="12"/>
    </row>
    <row r="3620" spans="11:15" x14ac:dyDescent="0.25">
      <c r="K3620" s="21"/>
      <c r="L3620" s="25"/>
      <c r="M3620" s="12"/>
      <c r="N3620" s="12"/>
      <c r="O3620" s="12"/>
    </row>
    <row r="3621" spans="11:15" x14ac:dyDescent="0.25">
      <c r="K3621" s="21"/>
      <c r="L3621" s="25"/>
      <c r="M3621" s="12"/>
      <c r="N3621" s="12"/>
      <c r="O3621" s="12"/>
    </row>
    <row r="3622" spans="11:15" x14ac:dyDescent="0.25">
      <c r="K3622" s="21"/>
      <c r="L3622" s="25"/>
      <c r="M3622" s="12"/>
      <c r="N3622" s="12"/>
      <c r="O3622" s="12"/>
    </row>
    <row r="3623" spans="11:15" x14ac:dyDescent="0.25">
      <c r="K3623" s="21"/>
      <c r="L3623" s="25"/>
      <c r="M3623" s="12"/>
      <c r="N3623" s="12"/>
      <c r="O3623" s="12"/>
    </row>
    <row r="3624" spans="11:15" x14ac:dyDescent="0.25">
      <c r="K3624" s="21"/>
      <c r="L3624" s="25"/>
      <c r="M3624" s="12"/>
      <c r="N3624" s="12"/>
      <c r="O3624" s="12"/>
    </row>
    <row r="3625" spans="11:15" x14ac:dyDescent="0.25">
      <c r="K3625" s="21"/>
      <c r="L3625" s="25"/>
      <c r="M3625" s="12"/>
      <c r="N3625" s="12"/>
      <c r="O3625" s="12"/>
    </row>
    <row r="3626" spans="11:15" x14ac:dyDescent="0.25">
      <c r="K3626" s="21"/>
      <c r="L3626" s="25"/>
      <c r="M3626" s="12"/>
      <c r="N3626" s="12"/>
      <c r="O3626" s="12"/>
    </row>
    <row r="3627" spans="11:15" x14ac:dyDescent="0.25">
      <c r="K3627" s="21"/>
      <c r="L3627" s="25"/>
      <c r="M3627" s="12"/>
      <c r="N3627" s="12"/>
      <c r="O3627" s="12"/>
    </row>
    <row r="3628" spans="11:15" x14ac:dyDescent="0.25">
      <c r="K3628" s="21"/>
      <c r="L3628" s="25"/>
      <c r="M3628" s="12"/>
      <c r="N3628" s="12"/>
      <c r="O3628" s="12"/>
    </row>
    <row r="3629" spans="11:15" x14ac:dyDescent="0.25">
      <c r="K3629" s="21"/>
      <c r="L3629" s="25"/>
      <c r="M3629" s="12"/>
      <c r="N3629" s="12"/>
      <c r="O3629" s="12"/>
    </row>
    <row r="3630" spans="11:15" x14ac:dyDescent="0.25">
      <c r="K3630" s="21"/>
      <c r="L3630" s="25"/>
      <c r="M3630" s="12"/>
      <c r="N3630" s="12"/>
      <c r="O3630" s="12"/>
    </row>
    <row r="3631" spans="11:15" x14ac:dyDescent="0.25">
      <c r="K3631" s="21"/>
      <c r="L3631" s="25"/>
      <c r="M3631" s="12"/>
      <c r="N3631" s="12"/>
      <c r="O3631" s="12"/>
    </row>
    <row r="3632" spans="11:15" x14ac:dyDescent="0.25">
      <c r="K3632" s="21"/>
      <c r="L3632" s="25"/>
      <c r="M3632" s="12"/>
      <c r="N3632" s="12"/>
      <c r="O3632" s="12"/>
    </row>
    <row r="3633" spans="11:15" x14ac:dyDescent="0.25">
      <c r="K3633" s="21"/>
      <c r="L3633" s="25"/>
      <c r="M3633" s="12"/>
      <c r="N3633" s="12"/>
      <c r="O3633" s="12"/>
    </row>
    <row r="3634" spans="11:15" x14ac:dyDescent="0.25">
      <c r="K3634" s="21"/>
      <c r="L3634" s="25"/>
      <c r="M3634" s="12"/>
      <c r="N3634" s="12"/>
      <c r="O3634" s="12"/>
    </row>
    <row r="3635" spans="11:15" x14ac:dyDescent="0.25">
      <c r="K3635" s="21"/>
      <c r="L3635" s="25"/>
      <c r="M3635" s="12"/>
      <c r="N3635" s="12"/>
      <c r="O3635" s="12"/>
    </row>
    <row r="3636" spans="11:15" x14ac:dyDescent="0.25">
      <c r="K3636" s="21"/>
      <c r="L3636" s="25"/>
      <c r="M3636" s="12"/>
      <c r="N3636" s="12"/>
      <c r="O3636" s="12"/>
    </row>
    <row r="3637" spans="11:15" x14ac:dyDescent="0.25">
      <c r="K3637" s="21"/>
      <c r="L3637" s="25"/>
      <c r="M3637" s="12"/>
      <c r="N3637" s="12"/>
      <c r="O3637" s="12"/>
    </row>
    <row r="3638" spans="11:15" x14ac:dyDescent="0.25">
      <c r="K3638" s="21"/>
      <c r="L3638" s="25"/>
      <c r="M3638" s="12"/>
      <c r="N3638" s="12"/>
      <c r="O3638" s="12"/>
    </row>
    <row r="3639" spans="11:15" x14ac:dyDescent="0.25">
      <c r="K3639" s="21"/>
      <c r="L3639" s="25"/>
      <c r="M3639" s="12"/>
      <c r="N3639" s="12"/>
      <c r="O3639" s="12"/>
    </row>
    <row r="3640" spans="11:15" x14ac:dyDescent="0.25">
      <c r="K3640" s="21"/>
      <c r="L3640" s="25"/>
      <c r="M3640" s="12"/>
      <c r="N3640" s="12"/>
      <c r="O3640" s="12"/>
    </row>
    <row r="3641" spans="11:15" x14ac:dyDescent="0.25">
      <c r="K3641" s="21"/>
      <c r="L3641" s="25"/>
      <c r="M3641" s="12"/>
      <c r="N3641" s="12"/>
      <c r="O3641" s="12"/>
    </row>
    <row r="3642" spans="11:15" x14ac:dyDescent="0.25">
      <c r="K3642" s="21"/>
      <c r="L3642" s="25"/>
      <c r="M3642" s="12"/>
      <c r="N3642" s="12"/>
      <c r="O3642" s="12"/>
    </row>
    <row r="3643" spans="11:15" x14ac:dyDescent="0.25">
      <c r="K3643" s="21"/>
      <c r="L3643" s="25"/>
      <c r="M3643" s="12"/>
      <c r="N3643" s="12"/>
      <c r="O3643" s="12"/>
    </row>
    <row r="3644" spans="11:15" x14ac:dyDescent="0.25">
      <c r="K3644" s="21"/>
      <c r="L3644" s="25"/>
      <c r="M3644" s="12"/>
      <c r="N3644" s="12"/>
      <c r="O3644" s="12"/>
    </row>
    <row r="3645" spans="11:15" x14ac:dyDescent="0.25">
      <c r="K3645" s="21"/>
      <c r="L3645" s="25"/>
      <c r="M3645" s="12"/>
      <c r="N3645" s="12"/>
      <c r="O3645" s="12"/>
    </row>
    <row r="3646" spans="11:15" x14ac:dyDescent="0.25">
      <c r="K3646" s="21"/>
      <c r="L3646" s="25"/>
      <c r="M3646" s="12"/>
      <c r="N3646" s="12"/>
      <c r="O3646" s="12"/>
    </row>
    <row r="3647" spans="11:15" x14ac:dyDescent="0.25">
      <c r="K3647" s="21"/>
      <c r="L3647" s="25"/>
      <c r="M3647" s="12"/>
      <c r="N3647" s="12"/>
      <c r="O3647" s="12"/>
    </row>
    <row r="3648" spans="11:15" x14ac:dyDescent="0.25">
      <c r="K3648" s="21"/>
      <c r="L3648" s="25"/>
      <c r="M3648" s="12"/>
      <c r="N3648" s="12"/>
      <c r="O3648" s="12"/>
    </row>
    <row r="3649" spans="11:15" x14ac:dyDescent="0.25">
      <c r="K3649" s="21"/>
      <c r="L3649" s="25"/>
      <c r="M3649" s="12"/>
      <c r="N3649" s="12"/>
      <c r="O3649" s="12"/>
    </row>
    <row r="3650" spans="11:15" x14ac:dyDescent="0.25">
      <c r="K3650" s="21"/>
      <c r="L3650" s="25"/>
      <c r="M3650" s="12"/>
      <c r="N3650" s="12"/>
      <c r="O3650" s="12"/>
    </row>
    <row r="3651" spans="11:15" x14ac:dyDescent="0.25">
      <c r="K3651" s="21"/>
      <c r="L3651" s="25"/>
      <c r="M3651" s="12"/>
      <c r="N3651" s="12"/>
      <c r="O3651" s="12"/>
    </row>
    <row r="3652" spans="11:15" x14ac:dyDescent="0.25">
      <c r="K3652" s="21"/>
      <c r="L3652" s="25"/>
      <c r="M3652" s="12"/>
      <c r="N3652" s="12"/>
      <c r="O3652" s="12"/>
    </row>
    <row r="3653" spans="11:15" x14ac:dyDescent="0.25">
      <c r="K3653" s="21"/>
      <c r="L3653" s="25"/>
      <c r="M3653" s="12"/>
      <c r="N3653" s="12"/>
      <c r="O3653" s="12"/>
    </row>
    <row r="3654" spans="11:15" x14ac:dyDescent="0.25">
      <c r="K3654" s="21"/>
      <c r="L3654" s="25"/>
      <c r="M3654" s="12"/>
      <c r="N3654" s="12"/>
      <c r="O3654" s="12"/>
    </row>
    <row r="3655" spans="11:15" x14ac:dyDescent="0.25">
      <c r="K3655" s="21"/>
      <c r="L3655" s="25"/>
      <c r="M3655" s="12"/>
      <c r="N3655" s="12"/>
      <c r="O3655" s="12"/>
    </row>
    <row r="3656" spans="11:15" x14ac:dyDescent="0.25">
      <c r="K3656" s="21"/>
      <c r="L3656" s="25"/>
      <c r="M3656" s="12"/>
      <c r="N3656" s="12"/>
      <c r="O3656" s="12"/>
    </row>
    <row r="3657" spans="11:15" x14ac:dyDescent="0.25">
      <c r="K3657" s="21"/>
      <c r="L3657" s="25"/>
      <c r="M3657" s="12"/>
      <c r="N3657" s="12"/>
      <c r="O3657" s="12"/>
    </row>
    <row r="3658" spans="11:15" x14ac:dyDescent="0.25">
      <c r="K3658" s="21"/>
      <c r="L3658" s="25"/>
      <c r="M3658" s="12"/>
      <c r="N3658" s="12"/>
      <c r="O3658" s="12"/>
    </row>
    <row r="3659" spans="11:15" x14ac:dyDescent="0.25">
      <c r="K3659" s="21"/>
      <c r="L3659" s="25"/>
      <c r="M3659" s="12"/>
      <c r="N3659" s="12"/>
      <c r="O3659" s="12"/>
    </row>
    <row r="3660" spans="11:15" x14ac:dyDescent="0.25">
      <c r="K3660" s="21"/>
      <c r="L3660" s="25"/>
      <c r="M3660" s="12"/>
      <c r="N3660" s="12"/>
      <c r="O3660" s="12"/>
    </row>
    <row r="3661" spans="11:15" x14ac:dyDescent="0.25">
      <c r="K3661" s="21"/>
      <c r="L3661" s="25"/>
      <c r="M3661" s="12"/>
      <c r="N3661" s="12"/>
      <c r="O3661" s="12"/>
    </row>
    <row r="3662" spans="11:15" x14ac:dyDescent="0.25">
      <c r="K3662" s="21"/>
      <c r="L3662" s="25"/>
      <c r="M3662" s="12"/>
      <c r="N3662" s="12"/>
      <c r="O3662" s="12"/>
    </row>
    <row r="3663" spans="11:15" x14ac:dyDescent="0.25">
      <c r="K3663" s="21"/>
      <c r="L3663" s="25"/>
      <c r="M3663" s="12"/>
      <c r="N3663" s="12"/>
      <c r="O3663" s="12"/>
    </row>
    <row r="3664" spans="11:15" x14ac:dyDescent="0.25">
      <c r="K3664" s="21"/>
      <c r="L3664" s="25"/>
      <c r="M3664" s="12"/>
      <c r="N3664" s="12"/>
      <c r="O3664" s="12"/>
    </row>
    <row r="3665" spans="11:15" x14ac:dyDescent="0.25">
      <c r="K3665" s="21"/>
      <c r="L3665" s="25"/>
      <c r="M3665" s="12"/>
      <c r="N3665" s="12"/>
      <c r="O3665" s="12"/>
    </row>
    <row r="3666" spans="11:15" x14ac:dyDescent="0.25">
      <c r="K3666" s="21"/>
      <c r="L3666" s="25"/>
      <c r="M3666" s="12"/>
      <c r="N3666" s="12"/>
      <c r="O3666" s="12"/>
    </row>
    <row r="3667" spans="11:15" x14ac:dyDescent="0.25">
      <c r="K3667" s="21"/>
      <c r="L3667" s="25"/>
      <c r="M3667" s="12"/>
      <c r="N3667" s="12"/>
      <c r="O3667" s="12"/>
    </row>
    <row r="3668" spans="11:15" x14ac:dyDescent="0.25">
      <c r="K3668" s="21"/>
      <c r="L3668" s="25"/>
      <c r="M3668" s="12"/>
      <c r="N3668" s="12"/>
      <c r="O3668" s="12"/>
    </row>
    <row r="3669" spans="11:15" x14ac:dyDescent="0.25">
      <c r="K3669" s="21"/>
      <c r="L3669" s="25"/>
      <c r="M3669" s="12"/>
      <c r="N3669" s="12"/>
      <c r="O3669" s="12"/>
    </row>
    <row r="3670" spans="11:15" x14ac:dyDescent="0.25">
      <c r="K3670" s="21"/>
      <c r="L3670" s="25"/>
      <c r="M3670" s="12"/>
      <c r="N3670" s="12"/>
      <c r="O3670" s="12"/>
    </row>
    <row r="3671" spans="11:15" x14ac:dyDescent="0.25">
      <c r="K3671" s="21"/>
      <c r="L3671" s="25"/>
      <c r="M3671" s="12"/>
      <c r="N3671" s="12"/>
      <c r="O3671" s="12"/>
    </row>
    <row r="3672" spans="11:15" x14ac:dyDescent="0.25">
      <c r="K3672" s="21"/>
      <c r="L3672" s="25"/>
      <c r="M3672" s="12"/>
      <c r="N3672" s="12"/>
      <c r="O3672" s="12"/>
    </row>
    <row r="3673" spans="11:15" x14ac:dyDescent="0.25">
      <c r="K3673" s="21"/>
      <c r="L3673" s="25"/>
      <c r="M3673" s="12"/>
      <c r="N3673" s="12"/>
      <c r="O3673" s="12"/>
    </row>
    <row r="3674" spans="11:15" x14ac:dyDescent="0.25">
      <c r="K3674" s="21"/>
      <c r="L3674" s="25"/>
      <c r="M3674" s="12"/>
      <c r="N3674" s="12"/>
      <c r="O3674" s="12"/>
    </row>
    <row r="3675" spans="11:15" x14ac:dyDescent="0.25">
      <c r="K3675" s="21"/>
      <c r="L3675" s="25"/>
      <c r="M3675" s="12"/>
      <c r="N3675" s="12"/>
      <c r="O3675" s="12"/>
    </row>
    <row r="3676" spans="11:15" x14ac:dyDescent="0.25">
      <c r="K3676" s="21"/>
      <c r="L3676" s="25"/>
      <c r="M3676" s="12"/>
      <c r="N3676" s="12"/>
      <c r="O3676" s="12"/>
    </row>
    <row r="3677" spans="11:15" x14ac:dyDescent="0.25">
      <c r="K3677" s="21"/>
      <c r="L3677" s="25"/>
      <c r="M3677" s="12"/>
      <c r="N3677" s="12"/>
      <c r="O3677" s="12"/>
    </row>
    <row r="3678" spans="11:15" x14ac:dyDescent="0.25">
      <c r="K3678" s="21"/>
      <c r="L3678" s="25"/>
      <c r="M3678" s="12"/>
      <c r="N3678" s="12"/>
      <c r="O3678" s="12"/>
    </row>
    <row r="3679" spans="11:15" x14ac:dyDescent="0.25">
      <c r="K3679" s="21"/>
      <c r="L3679" s="25"/>
      <c r="M3679" s="12"/>
      <c r="N3679" s="12"/>
      <c r="O3679" s="12"/>
    </row>
    <row r="3680" spans="11:15" x14ac:dyDescent="0.25">
      <c r="K3680" s="21"/>
      <c r="L3680" s="25"/>
      <c r="M3680" s="12"/>
      <c r="N3680" s="12"/>
      <c r="O3680" s="12"/>
    </row>
    <row r="3681" spans="11:15" x14ac:dyDescent="0.25">
      <c r="K3681" s="21"/>
      <c r="L3681" s="25"/>
      <c r="M3681" s="12"/>
      <c r="N3681" s="12"/>
      <c r="O3681" s="12"/>
    </row>
    <row r="3682" spans="11:15" x14ac:dyDescent="0.25">
      <c r="K3682" s="21"/>
      <c r="L3682" s="25"/>
      <c r="M3682" s="12"/>
      <c r="N3682" s="12"/>
      <c r="O3682" s="12"/>
    </row>
    <row r="3683" spans="11:15" x14ac:dyDescent="0.25">
      <c r="K3683" s="21"/>
      <c r="L3683" s="25"/>
      <c r="M3683" s="12"/>
      <c r="N3683" s="12"/>
      <c r="O3683" s="12"/>
    </row>
    <row r="3684" spans="11:15" x14ac:dyDescent="0.25">
      <c r="K3684" s="21"/>
      <c r="L3684" s="25"/>
      <c r="M3684" s="12"/>
      <c r="N3684" s="12"/>
      <c r="O3684" s="12"/>
    </row>
    <row r="3685" spans="11:15" x14ac:dyDescent="0.25">
      <c r="K3685" s="21"/>
      <c r="L3685" s="25"/>
      <c r="M3685" s="12"/>
      <c r="N3685" s="12"/>
      <c r="O3685" s="12"/>
    </row>
    <row r="3686" spans="11:15" x14ac:dyDescent="0.25">
      <c r="K3686" s="21"/>
      <c r="L3686" s="25"/>
      <c r="M3686" s="12"/>
      <c r="N3686" s="12"/>
      <c r="O3686" s="12"/>
    </row>
    <row r="3687" spans="11:15" x14ac:dyDescent="0.25">
      <c r="K3687" s="21"/>
      <c r="L3687" s="25"/>
      <c r="M3687" s="12"/>
      <c r="N3687" s="12"/>
      <c r="O3687" s="12"/>
    </row>
    <row r="3688" spans="11:15" x14ac:dyDescent="0.25">
      <c r="K3688" s="21"/>
      <c r="L3688" s="25"/>
      <c r="M3688" s="12"/>
      <c r="N3688" s="12"/>
      <c r="O3688" s="12"/>
    </row>
    <row r="3689" spans="11:15" x14ac:dyDescent="0.25">
      <c r="K3689" s="21"/>
      <c r="L3689" s="25"/>
      <c r="M3689" s="12"/>
      <c r="N3689" s="12"/>
      <c r="O3689" s="12"/>
    </row>
    <row r="3690" spans="11:15" x14ac:dyDescent="0.25">
      <c r="K3690" s="21"/>
      <c r="L3690" s="25"/>
      <c r="M3690" s="12"/>
      <c r="N3690" s="12"/>
      <c r="O3690" s="12"/>
    </row>
    <row r="3691" spans="11:15" x14ac:dyDescent="0.25">
      <c r="K3691" s="21"/>
      <c r="L3691" s="25"/>
      <c r="M3691" s="12"/>
      <c r="N3691" s="12"/>
      <c r="O3691" s="12"/>
    </row>
    <row r="3692" spans="11:15" x14ac:dyDescent="0.25">
      <c r="K3692" s="21"/>
      <c r="L3692" s="25"/>
      <c r="M3692" s="12"/>
      <c r="N3692" s="12"/>
      <c r="O3692" s="12"/>
    </row>
    <row r="3693" spans="11:15" x14ac:dyDescent="0.25">
      <c r="K3693" s="21"/>
      <c r="L3693" s="25"/>
      <c r="M3693" s="12"/>
      <c r="N3693" s="12"/>
      <c r="O3693" s="12"/>
    </row>
    <row r="3694" spans="11:15" x14ac:dyDescent="0.25">
      <c r="K3694" s="21"/>
      <c r="L3694" s="25"/>
      <c r="M3694" s="12"/>
      <c r="N3694" s="12"/>
      <c r="O3694" s="12"/>
    </row>
    <row r="3695" spans="11:15" x14ac:dyDescent="0.25">
      <c r="K3695" s="21"/>
      <c r="L3695" s="25"/>
      <c r="M3695" s="12"/>
      <c r="N3695" s="12"/>
      <c r="O3695" s="12"/>
    </row>
    <row r="3696" spans="11:15" x14ac:dyDescent="0.25">
      <c r="K3696" s="21"/>
      <c r="L3696" s="25"/>
      <c r="M3696" s="12"/>
      <c r="N3696" s="12"/>
      <c r="O3696" s="12"/>
    </row>
    <row r="3697" spans="11:15" x14ac:dyDescent="0.25">
      <c r="K3697" s="21"/>
      <c r="L3697" s="25"/>
      <c r="M3697" s="12"/>
      <c r="N3697" s="12"/>
      <c r="O3697" s="12"/>
    </row>
    <row r="3698" spans="11:15" x14ac:dyDescent="0.25">
      <c r="K3698" s="21"/>
      <c r="L3698" s="25"/>
      <c r="M3698" s="12"/>
      <c r="N3698" s="12"/>
      <c r="O3698" s="12"/>
    </row>
    <row r="3699" spans="11:15" x14ac:dyDescent="0.25">
      <c r="K3699" s="21"/>
      <c r="L3699" s="25"/>
      <c r="M3699" s="12"/>
      <c r="N3699" s="12"/>
      <c r="O3699" s="12"/>
    </row>
    <row r="3700" spans="11:15" x14ac:dyDescent="0.25">
      <c r="K3700" s="21"/>
      <c r="L3700" s="25"/>
      <c r="M3700" s="12"/>
      <c r="N3700" s="12"/>
      <c r="O3700" s="12"/>
    </row>
    <row r="3701" spans="11:15" x14ac:dyDescent="0.25">
      <c r="K3701" s="21"/>
      <c r="L3701" s="25"/>
      <c r="M3701" s="12"/>
      <c r="N3701" s="12"/>
      <c r="O3701" s="12"/>
    </row>
    <row r="3702" spans="11:15" x14ac:dyDescent="0.25">
      <c r="K3702" s="21"/>
      <c r="L3702" s="25"/>
      <c r="M3702" s="12"/>
      <c r="N3702" s="12"/>
      <c r="O3702" s="12"/>
    </row>
    <row r="3703" spans="11:15" x14ac:dyDescent="0.25">
      <c r="K3703" s="21"/>
      <c r="L3703" s="25"/>
      <c r="M3703" s="12"/>
      <c r="N3703" s="12"/>
      <c r="O3703" s="12"/>
    </row>
    <row r="3704" spans="11:15" x14ac:dyDescent="0.25">
      <c r="K3704" s="21"/>
      <c r="L3704" s="25"/>
      <c r="M3704" s="12"/>
      <c r="N3704" s="12"/>
      <c r="O3704" s="12"/>
    </row>
    <row r="3705" spans="11:15" x14ac:dyDescent="0.25">
      <c r="K3705" s="21"/>
      <c r="L3705" s="25"/>
      <c r="M3705" s="12"/>
      <c r="N3705" s="12"/>
      <c r="O3705" s="12"/>
    </row>
    <row r="3706" spans="11:15" x14ac:dyDescent="0.25">
      <c r="K3706" s="21"/>
      <c r="L3706" s="25"/>
      <c r="M3706" s="12"/>
      <c r="N3706" s="12"/>
      <c r="O3706" s="12"/>
    </row>
    <row r="3707" spans="11:15" x14ac:dyDescent="0.25">
      <c r="K3707" s="21"/>
      <c r="L3707" s="25"/>
      <c r="M3707" s="12"/>
      <c r="N3707" s="12"/>
      <c r="O3707" s="12"/>
    </row>
    <row r="3708" spans="11:15" x14ac:dyDescent="0.25">
      <c r="K3708" s="21"/>
      <c r="L3708" s="25"/>
      <c r="M3708" s="12"/>
      <c r="N3708" s="12"/>
      <c r="O3708" s="12"/>
    </row>
    <row r="3709" spans="11:15" x14ac:dyDescent="0.25">
      <c r="K3709" s="21"/>
      <c r="L3709" s="25"/>
      <c r="M3709" s="12"/>
      <c r="N3709" s="12"/>
      <c r="O3709" s="12"/>
    </row>
    <row r="3710" spans="11:15" x14ac:dyDescent="0.25">
      <c r="K3710" s="21"/>
      <c r="L3710" s="25"/>
      <c r="M3710" s="12"/>
      <c r="N3710" s="12"/>
      <c r="O3710" s="12"/>
    </row>
    <row r="3711" spans="11:15" x14ac:dyDescent="0.25">
      <c r="K3711" s="21"/>
      <c r="L3711" s="25"/>
      <c r="M3711" s="12"/>
      <c r="N3711" s="12"/>
      <c r="O3711" s="12"/>
    </row>
    <row r="3712" spans="11:15" x14ac:dyDescent="0.25">
      <c r="K3712" s="21"/>
      <c r="L3712" s="25"/>
      <c r="M3712" s="12"/>
      <c r="N3712" s="12"/>
      <c r="O3712" s="12"/>
    </row>
    <row r="3713" spans="11:15" x14ac:dyDescent="0.25">
      <c r="K3713" s="21"/>
      <c r="L3713" s="25"/>
      <c r="M3713" s="12"/>
      <c r="N3713" s="12"/>
      <c r="O3713" s="12"/>
    </row>
    <row r="3714" spans="11:15" x14ac:dyDescent="0.25">
      <c r="K3714" s="21"/>
      <c r="L3714" s="25"/>
      <c r="M3714" s="12"/>
      <c r="N3714" s="12"/>
      <c r="O3714" s="12"/>
    </row>
    <row r="3715" spans="11:15" x14ac:dyDescent="0.25">
      <c r="K3715" s="21"/>
      <c r="L3715" s="25"/>
      <c r="M3715" s="12"/>
      <c r="N3715" s="12"/>
      <c r="O3715" s="12"/>
    </row>
    <row r="3716" spans="11:15" x14ac:dyDescent="0.25">
      <c r="K3716" s="21"/>
      <c r="L3716" s="25"/>
      <c r="M3716" s="12"/>
      <c r="N3716" s="12"/>
      <c r="O3716" s="12"/>
    </row>
    <row r="3717" spans="11:15" x14ac:dyDescent="0.25">
      <c r="K3717" s="21"/>
      <c r="L3717" s="25"/>
      <c r="M3717" s="12"/>
      <c r="N3717" s="12"/>
      <c r="O3717" s="12"/>
    </row>
    <row r="3718" spans="11:15" x14ac:dyDescent="0.25">
      <c r="K3718" s="21"/>
      <c r="L3718" s="25"/>
      <c r="M3718" s="12"/>
      <c r="N3718" s="12"/>
      <c r="O3718" s="12"/>
    </row>
    <row r="3719" spans="11:15" x14ac:dyDescent="0.25">
      <c r="K3719" s="21"/>
      <c r="L3719" s="25"/>
      <c r="M3719" s="12"/>
      <c r="N3719" s="12"/>
      <c r="O3719" s="12"/>
    </row>
    <row r="3720" spans="11:15" x14ac:dyDescent="0.25">
      <c r="K3720" s="21"/>
      <c r="L3720" s="25"/>
      <c r="M3720" s="12"/>
      <c r="N3720" s="12"/>
      <c r="O3720" s="12"/>
    </row>
    <row r="3721" spans="11:15" x14ac:dyDescent="0.25">
      <c r="K3721" s="21"/>
      <c r="L3721" s="25"/>
      <c r="M3721" s="12"/>
      <c r="N3721" s="12"/>
      <c r="O3721" s="12"/>
    </row>
    <row r="3722" spans="11:15" x14ac:dyDescent="0.25">
      <c r="K3722" s="21"/>
      <c r="L3722" s="25"/>
      <c r="M3722" s="12"/>
      <c r="N3722" s="12"/>
      <c r="O3722" s="12"/>
    </row>
    <row r="3723" spans="11:15" x14ac:dyDescent="0.25">
      <c r="K3723" s="21"/>
      <c r="L3723" s="25"/>
      <c r="M3723" s="12"/>
      <c r="N3723" s="12"/>
      <c r="O3723" s="12"/>
    </row>
    <row r="3724" spans="11:15" x14ac:dyDescent="0.25">
      <c r="K3724" s="21"/>
      <c r="L3724" s="25"/>
      <c r="M3724" s="12"/>
      <c r="N3724" s="12"/>
      <c r="O3724" s="12"/>
    </row>
    <row r="3725" spans="11:15" x14ac:dyDescent="0.25">
      <c r="K3725" s="21"/>
      <c r="L3725" s="25"/>
      <c r="M3725" s="12"/>
      <c r="N3725" s="12"/>
      <c r="O3725" s="12"/>
    </row>
    <row r="3726" spans="11:15" x14ac:dyDescent="0.25">
      <c r="K3726" s="21"/>
      <c r="L3726" s="25"/>
      <c r="M3726" s="12"/>
      <c r="N3726" s="12"/>
      <c r="O3726" s="12"/>
    </row>
    <row r="3727" spans="11:15" x14ac:dyDescent="0.25">
      <c r="K3727" s="21"/>
      <c r="L3727" s="25"/>
      <c r="M3727" s="12"/>
      <c r="N3727" s="12"/>
      <c r="O3727" s="12"/>
    </row>
    <row r="3728" spans="11:15" x14ac:dyDescent="0.25">
      <c r="K3728" s="21"/>
      <c r="L3728" s="25"/>
      <c r="M3728" s="12"/>
      <c r="N3728" s="12"/>
      <c r="O3728" s="12"/>
    </row>
    <row r="3729" spans="11:15" x14ac:dyDescent="0.25">
      <c r="K3729" s="21"/>
      <c r="L3729" s="25"/>
      <c r="M3729" s="12"/>
      <c r="N3729" s="12"/>
      <c r="O3729" s="12"/>
    </row>
    <row r="3730" spans="11:15" x14ac:dyDescent="0.25">
      <c r="K3730" s="21"/>
      <c r="L3730" s="25"/>
      <c r="M3730" s="12"/>
      <c r="N3730" s="12"/>
      <c r="O3730" s="12"/>
    </row>
    <row r="3731" spans="11:15" x14ac:dyDescent="0.25">
      <c r="K3731" s="21"/>
      <c r="L3731" s="25"/>
      <c r="M3731" s="12"/>
      <c r="N3731" s="12"/>
      <c r="O3731" s="12"/>
    </row>
    <row r="3732" spans="11:15" x14ac:dyDescent="0.25">
      <c r="K3732" s="21"/>
      <c r="L3732" s="25"/>
      <c r="M3732" s="12"/>
      <c r="N3732" s="12"/>
      <c r="O3732" s="12"/>
    </row>
    <row r="3733" spans="11:15" x14ac:dyDescent="0.25">
      <c r="K3733" s="21"/>
      <c r="L3733" s="25"/>
      <c r="M3733" s="12"/>
      <c r="N3733" s="12"/>
      <c r="O3733" s="12"/>
    </row>
    <row r="3734" spans="11:15" x14ac:dyDescent="0.25">
      <c r="K3734" s="21"/>
      <c r="L3734" s="25"/>
      <c r="M3734" s="12"/>
      <c r="N3734" s="12"/>
      <c r="O3734" s="12"/>
    </row>
    <row r="3735" spans="11:15" x14ac:dyDescent="0.25">
      <c r="K3735" s="21"/>
      <c r="L3735" s="25"/>
      <c r="M3735" s="12"/>
      <c r="N3735" s="12"/>
      <c r="O3735" s="12"/>
    </row>
    <row r="3736" spans="11:15" x14ac:dyDescent="0.25">
      <c r="K3736" s="21"/>
      <c r="L3736" s="25"/>
      <c r="M3736" s="12"/>
      <c r="N3736" s="12"/>
      <c r="O3736" s="12"/>
    </row>
    <row r="3737" spans="11:15" x14ac:dyDescent="0.25">
      <c r="K3737" s="21"/>
      <c r="L3737" s="25"/>
      <c r="M3737" s="12"/>
      <c r="N3737" s="12"/>
      <c r="O3737" s="12"/>
    </row>
    <row r="3738" spans="11:15" x14ac:dyDescent="0.25">
      <c r="K3738" s="21"/>
      <c r="L3738" s="25"/>
      <c r="M3738" s="12"/>
      <c r="N3738" s="12"/>
      <c r="O3738" s="12"/>
    </row>
    <row r="3739" spans="11:15" x14ac:dyDescent="0.25">
      <c r="K3739" s="21"/>
      <c r="L3739" s="25"/>
      <c r="M3739" s="12"/>
      <c r="N3739" s="12"/>
      <c r="O3739" s="12"/>
    </row>
    <row r="3740" spans="11:15" x14ac:dyDescent="0.25">
      <c r="K3740" s="21"/>
      <c r="L3740" s="25"/>
      <c r="M3740" s="12"/>
      <c r="N3740" s="12"/>
      <c r="O3740" s="12"/>
    </row>
    <row r="3741" spans="11:15" x14ac:dyDescent="0.25">
      <c r="K3741" s="21"/>
      <c r="L3741" s="25"/>
      <c r="M3741" s="12"/>
      <c r="N3741" s="12"/>
      <c r="O3741" s="12"/>
    </row>
    <row r="3742" spans="11:15" x14ac:dyDescent="0.25">
      <c r="K3742" s="21"/>
      <c r="L3742" s="25"/>
      <c r="M3742" s="12"/>
      <c r="N3742" s="12"/>
      <c r="O3742" s="12"/>
    </row>
    <row r="3743" spans="11:15" x14ac:dyDescent="0.25">
      <c r="K3743" s="21"/>
      <c r="L3743" s="25"/>
      <c r="M3743" s="12"/>
      <c r="N3743" s="12"/>
      <c r="O3743" s="12"/>
    </row>
    <row r="3744" spans="11:15" x14ac:dyDescent="0.25">
      <c r="K3744" s="21"/>
      <c r="L3744" s="25"/>
      <c r="M3744" s="12"/>
      <c r="N3744" s="12"/>
      <c r="O3744" s="12"/>
    </row>
    <row r="3745" spans="11:15" x14ac:dyDescent="0.25">
      <c r="K3745" s="21"/>
      <c r="L3745" s="25"/>
      <c r="M3745" s="12"/>
      <c r="N3745" s="12"/>
      <c r="O3745" s="12"/>
    </row>
    <row r="3746" spans="11:15" x14ac:dyDescent="0.25">
      <c r="K3746" s="21"/>
      <c r="L3746" s="25"/>
      <c r="M3746" s="12"/>
      <c r="N3746" s="12"/>
      <c r="O3746" s="12"/>
    </row>
    <row r="3747" spans="11:15" x14ac:dyDescent="0.25">
      <c r="K3747" s="21"/>
      <c r="L3747" s="25"/>
      <c r="M3747" s="12"/>
      <c r="N3747" s="12"/>
      <c r="O3747" s="12"/>
    </row>
    <row r="3748" spans="11:15" x14ac:dyDescent="0.25">
      <c r="K3748" s="21"/>
      <c r="L3748" s="25"/>
      <c r="M3748" s="12"/>
      <c r="N3748" s="12"/>
      <c r="O3748" s="12"/>
    </row>
    <row r="3749" spans="11:15" x14ac:dyDescent="0.25">
      <c r="K3749" s="21"/>
      <c r="L3749" s="25"/>
      <c r="M3749" s="12"/>
      <c r="N3749" s="12"/>
      <c r="O3749" s="12"/>
    </row>
    <row r="3750" spans="11:15" x14ac:dyDescent="0.25">
      <c r="K3750" s="21"/>
      <c r="L3750" s="25"/>
      <c r="M3750" s="12"/>
      <c r="N3750" s="12"/>
      <c r="O3750" s="12"/>
    </row>
    <row r="3751" spans="11:15" x14ac:dyDescent="0.25">
      <c r="K3751" s="21"/>
      <c r="L3751" s="25"/>
      <c r="M3751" s="12"/>
      <c r="N3751" s="12"/>
      <c r="O3751" s="12"/>
    </row>
    <row r="3752" spans="11:15" x14ac:dyDescent="0.25">
      <c r="K3752" s="21"/>
      <c r="L3752" s="25"/>
      <c r="M3752" s="12"/>
      <c r="N3752" s="12"/>
      <c r="O3752" s="12"/>
    </row>
    <row r="3753" spans="11:15" x14ac:dyDescent="0.25">
      <c r="K3753" s="21"/>
      <c r="L3753" s="25"/>
      <c r="M3753" s="12"/>
      <c r="N3753" s="12"/>
      <c r="O3753" s="12"/>
    </row>
    <row r="3754" spans="11:15" x14ac:dyDescent="0.25">
      <c r="K3754" s="21"/>
      <c r="L3754" s="25"/>
      <c r="M3754" s="12"/>
      <c r="N3754" s="12"/>
      <c r="O3754" s="12"/>
    </row>
    <row r="3755" spans="11:15" x14ac:dyDescent="0.25">
      <c r="K3755" s="21"/>
      <c r="L3755" s="25"/>
      <c r="M3755" s="12"/>
      <c r="N3755" s="12"/>
      <c r="O3755" s="12"/>
    </row>
    <row r="3756" spans="11:15" x14ac:dyDescent="0.25">
      <c r="K3756" s="21"/>
      <c r="L3756" s="25"/>
      <c r="M3756" s="12"/>
      <c r="N3756" s="12"/>
      <c r="O3756" s="12"/>
    </row>
    <row r="3757" spans="11:15" x14ac:dyDescent="0.25">
      <c r="K3757" s="21"/>
      <c r="L3757" s="25"/>
      <c r="M3757" s="12"/>
      <c r="N3757" s="12"/>
      <c r="O3757" s="12"/>
    </row>
    <row r="3758" spans="11:15" x14ac:dyDescent="0.25">
      <c r="K3758" s="21"/>
      <c r="L3758" s="25"/>
      <c r="M3758" s="12"/>
      <c r="N3758" s="12"/>
      <c r="O3758" s="12"/>
    </row>
    <row r="3759" spans="11:15" x14ac:dyDescent="0.25">
      <c r="K3759" s="21"/>
      <c r="L3759" s="25"/>
      <c r="M3759" s="12"/>
      <c r="N3759" s="12"/>
      <c r="O3759" s="12"/>
    </row>
    <row r="3760" spans="11:15" x14ac:dyDescent="0.25">
      <c r="K3760" s="21"/>
      <c r="L3760" s="25"/>
      <c r="M3760" s="12"/>
      <c r="N3760" s="12"/>
      <c r="O3760" s="12"/>
    </row>
    <row r="3761" spans="11:15" x14ac:dyDescent="0.25">
      <c r="K3761" s="21"/>
      <c r="L3761" s="25"/>
      <c r="M3761" s="12"/>
      <c r="N3761" s="12"/>
      <c r="O3761" s="12"/>
    </row>
    <row r="3762" spans="11:15" x14ac:dyDescent="0.25">
      <c r="K3762" s="21"/>
      <c r="L3762" s="25"/>
      <c r="M3762" s="12"/>
      <c r="N3762" s="12"/>
      <c r="O3762" s="12"/>
    </row>
    <row r="3763" spans="11:15" x14ac:dyDescent="0.25">
      <c r="K3763" s="21"/>
      <c r="L3763" s="25"/>
      <c r="M3763" s="12"/>
      <c r="N3763" s="12"/>
      <c r="O3763" s="12"/>
    </row>
    <row r="3764" spans="11:15" x14ac:dyDescent="0.25">
      <c r="K3764" s="21"/>
      <c r="L3764" s="25"/>
      <c r="M3764" s="12"/>
      <c r="N3764" s="12"/>
      <c r="O3764" s="12"/>
    </row>
    <row r="3765" spans="11:15" x14ac:dyDescent="0.25">
      <c r="K3765" s="21"/>
      <c r="L3765" s="25"/>
      <c r="M3765" s="12"/>
      <c r="N3765" s="12"/>
      <c r="O3765" s="12"/>
    </row>
    <row r="3766" spans="11:15" x14ac:dyDescent="0.25">
      <c r="K3766" s="21"/>
      <c r="L3766" s="25"/>
      <c r="M3766" s="12"/>
      <c r="N3766" s="12"/>
      <c r="O3766" s="12"/>
    </row>
    <row r="3767" spans="11:15" x14ac:dyDescent="0.25">
      <c r="K3767" s="21"/>
      <c r="L3767" s="25"/>
      <c r="M3767" s="12"/>
      <c r="N3767" s="12"/>
      <c r="O3767" s="12"/>
    </row>
    <row r="3768" spans="11:15" x14ac:dyDescent="0.25">
      <c r="K3768" s="21"/>
      <c r="L3768" s="25"/>
      <c r="M3768" s="12"/>
      <c r="N3768" s="12"/>
      <c r="O3768" s="12"/>
    </row>
    <row r="3769" spans="11:15" x14ac:dyDescent="0.25">
      <c r="K3769" s="21"/>
      <c r="L3769" s="25"/>
      <c r="M3769" s="12"/>
      <c r="N3769" s="12"/>
      <c r="O3769" s="12"/>
    </row>
    <row r="3770" spans="11:15" x14ac:dyDescent="0.25">
      <c r="K3770" s="21"/>
      <c r="L3770" s="25"/>
      <c r="M3770" s="12"/>
      <c r="N3770" s="12"/>
      <c r="O3770" s="12"/>
    </row>
    <row r="3771" spans="11:15" x14ac:dyDescent="0.25">
      <c r="K3771" s="21"/>
      <c r="L3771" s="25"/>
      <c r="M3771" s="12"/>
      <c r="N3771" s="12"/>
      <c r="O3771" s="12"/>
    </row>
    <row r="3772" spans="11:15" x14ac:dyDescent="0.25">
      <c r="K3772" s="21"/>
      <c r="L3772" s="25"/>
      <c r="M3772" s="12"/>
      <c r="N3772" s="12"/>
      <c r="O3772" s="12"/>
    </row>
    <row r="3773" spans="11:15" x14ac:dyDescent="0.25">
      <c r="K3773" s="21"/>
      <c r="L3773" s="25"/>
      <c r="M3773" s="12"/>
      <c r="N3773" s="12"/>
      <c r="O3773" s="12"/>
    </row>
    <row r="3774" spans="11:15" x14ac:dyDescent="0.25">
      <c r="K3774" s="21"/>
      <c r="L3774" s="25"/>
      <c r="M3774" s="12"/>
      <c r="N3774" s="12"/>
      <c r="O3774" s="12"/>
    </row>
    <row r="3775" spans="11:15" x14ac:dyDescent="0.25">
      <c r="K3775" s="21"/>
      <c r="L3775" s="25"/>
      <c r="M3775" s="12"/>
      <c r="N3775" s="12"/>
      <c r="O3775" s="12"/>
    </row>
    <row r="3776" spans="11:15" x14ac:dyDescent="0.25">
      <c r="K3776" s="21"/>
      <c r="L3776" s="25"/>
      <c r="M3776" s="12"/>
      <c r="N3776" s="12"/>
      <c r="O3776" s="12"/>
    </row>
    <row r="3777" spans="11:15" x14ac:dyDescent="0.25">
      <c r="K3777" s="21"/>
      <c r="L3777" s="25"/>
      <c r="M3777" s="12"/>
      <c r="N3777" s="12"/>
      <c r="O3777" s="12"/>
    </row>
    <row r="3778" spans="11:15" x14ac:dyDescent="0.25">
      <c r="K3778" s="21"/>
      <c r="L3778" s="25"/>
      <c r="M3778" s="12"/>
      <c r="N3778" s="12"/>
      <c r="O3778" s="12"/>
    </row>
    <row r="3779" spans="11:15" x14ac:dyDescent="0.25">
      <c r="K3779" s="21"/>
      <c r="L3779" s="25"/>
      <c r="M3779" s="12"/>
      <c r="N3779" s="12"/>
      <c r="O3779" s="12"/>
    </row>
    <row r="3780" spans="11:15" x14ac:dyDescent="0.25">
      <c r="K3780" s="21"/>
      <c r="L3780" s="25"/>
      <c r="M3780" s="12"/>
      <c r="N3780" s="12"/>
      <c r="O3780" s="12"/>
    </row>
    <row r="3781" spans="11:15" x14ac:dyDescent="0.25">
      <c r="K3781" s="21"/>
      <c r="L3781" s="25"/>
      <c r="M3781" s="12"/>
      <c r="N3781" s="12"/>
      <c r="O3781" s="12"/>
    </row>
    <row r="3782" spans="11:15" x14ac:dyDescent="0.25">
      <c r="K3782" s="21"/>
      <c r="L3782" s="25"/>
      <c r="M3782" s="12"/>
      <c r="N3782" s="12"/>
      <c r="O3782" s="12"/>
    </row>
    <row r="3783" spans="11:15" x14ac:dyDescent="0.25">
      <c r="K3783" s="21"/>
      <c r="L3783" s="25"/>
      <c r="M3783" s="12"/>
      <c r="N3783" s="12"/>
      <c r="O3783" s="12"/>
    </row>
    <row r="3784" spans="11:15" x14ac:dyDescent="0.25">
      <c r="K3784" s="21"/>
      <c r="L3784" s="25"/>
      <c r="M3784" s="12"/>
      <c r="N3784" s="12"/>
      <c r="O3784" s="12"/>
    </row>
    <row r="3785" spans="11:15" x14ac:dyDescent="0.25">
      <c r="K3785" s="21"/>
      <c r="L3785" s="25"/>
      <c r="M3785" s="12"/>
      <c r="N3785" s="12"/>
      <c r="O3785" s="12"/>
    </row>
    <row r="3786" spans="11:15" x14ac:dyDescent="0.25">
      <c r="K3786" s="21"/>
      <c r="L3786" s="25"/>
      <c r="M3786" s="12"/>
      <c r="N3786" s="12"/>
      <c r="O3786" s="12"/>
    </row>
    <row r="3787" spans="11:15" x14ac:dyDescent="0.25">
      <c r="K3787" s="21"/>
      <c r="L3787" s="25"/>
      <c r="M3787" s="12"/>
      <c r="N3787" s="12"/>
      <c r="O3787" s="12"/>
    </row>
    <row r="3788" spans="11:15" x14ac:dyDescent="0.25">
      <c r="K3788" s="21"/>
      <c r="L3788" s="25"/>
      <c r="M3788" s="12"/>
      <c r="N3788" s="12"/>
      <c r="O3788" s="12"/>
    </row>
    <row r="3789" spans="11:15" x14ac:dyDescent="0.25">
      <c r="K3789" s="21"/>
      <c r="L3789" s="25"/>
      <c r="M3789" s="12"/>
      <c r="N3789" s="12"/>
      <c r="O3789" s="12"/>
    </row>
    <row r="3790" spans="11:15" x14ac:dyDescent="0.25">
      <c r="K3790" s="21"/>
      <c r="L3790" s="25"/>
      <c r="M3790" s="12"/>
      <c r="N3790" s="12"/>
      <c r="O3790" s="12"/>
    </row>
    <row r="3791" spans="11:15" x14ac:dyDescent="0.25">
      <c r="K3791" s="21"/>
      <c r="L3791" s="25"/>
      <c r="M3791" s="12"/>
      <c r="N3791" s="12"/>
      <c r="O3791" s="12"/>
    </row>
    <row r="3792" spans="11:15" x14ac:dyDescent="0.25">
      <c r="K3792" s="21"/>
      <c r="L3792" s="25"/>
      <c r="M3792" s="12"/>
      <c r="N3792" s="12"/>
      <c r="O3792" s="12"/>
    </row>
    <row r="3793" spans="11:15" x14ac:dyDescent="0.25">
      <c r="K3793" s="21"/>
      <c r="L3793" s="25"/>
      <c r="M3793" s="12"/>
      <c r="N3793" s="12"/>
      <c r="O3793" s="12"/>
    </row>
    <row r="3794" spans="11:15" x14ac:dyDescent="0.25">
      <c r="K3794" s="21"/>
      <c r="L3794" s="25"/>
      <c r="M3794" s="12"/>
      <c r="N3794" s="12"/>
      <c r="O3794" s="12"/>
    </row>
    <row r="3795" spans="11:15" x14ac:dyDescent="0.25">
      <c r="K3795" s="21"/>
      <c r="L3795" s="25"/>
      <c r="M3795" s="12"/>
      <c r="N3795" s="12"/>
      <c r="O3795" s="12"/>
    </row>
    <row r="3796" spans="11:15" x14ac:dyDescent="0.25">
      <c r="K3796" s="21"/>
      <c r="L3796" s="25"/>
      <c r="M3796" s="12"/>
      <c r="N3796" s="12"/>
      <c r="O3796" s="12"/>
    </row>
    <row r="3797" spans="11:15" x14ac:dyDescent="0.25">
      <c r="K3797" s="21"/>
      <c r="L3797" s="25"/>
      <c r="M3797" s="12"/>
      <c r="N3797" s="12"/>
      <c r="O3797" s="12"/>
    </row>
    <row r="3798" spans="11:15" x14ac:dyDescent="0.25">
      <c r="K3798" s="21"/>
      <c r="L3798" s="25"/>
      <c r="M3798" s="12"/>
      <c r="N3798" s="12"/>
      <c r="O3798" s="12"/>
    </row>
    <row r="3799" spans="11:15" x14ac:dyDescent="0.25">
      <c r="K3799" s="21"/>
      <c r="L3799" s="25"/>
      <c r="M3799" s="12"/>
      <c r="N3799" s="12"/>
      <c r="O3799" s="12"/>
    </row>
    <row r="3800" spans="11:15" x14ac:dyDescent="0.25">
      <c r="K3800" s="21"/>
      <c r="L3800" s="25"/>
      <c r="M3800" s="12"/>
      <c r="N3800" s="12"/>
      <c r="O3800" s="12"/>
    </row>
    <row r="3801" spans="11:15" x14ac:dyDescent="0.25">
      <c r="K3801" s="21"/>
      <c r="L3801" s="25"/>
      <c r="M3801" s="12"/>
      <c r="N3801" s="12"/>
      <c r="O3801" s="12"/>
    </row>
    <row r="3802" spans="11:15" x14ac:dyDescent="0.25">
      <c r="K3802" s="21"/>
      <c r="L3802" s="25"/>
      <c r="M3802" s="12"/>
      <c r="N3802" s="12"/>
      <c r="O3802" s="12"/>
    </row>
    <row r="3803" spans="11:15" x14ac:dyDescent="0.25">
      <c r="K3803" s="21"/>
      <c r="L3803" s="25"/>
      <c r="M3803" s="12"/>
      <c r="N3803" s="12"/>
      <c r="O3803" s="12"/>
    </row>
    <row r="3804" spans="11:15" x14ac:dyDescent="0.25">
      <c r="K3804" s="21"/>
      <c r="L3804" s="25"/>
      <c r="M3804" s="12"/>
      <c r="N3804" s="12"/>
      <c r="O3804" s="12"/>
    </row>
    <row r="3805" spans="11:15" x14ac:dyDescent="0.25">
      <c r="K3805" s="21"/>
      <c r="L3805" s="25"/>
      <c r="M3805" s="12"/>
      <c r="N3805" s="12"/>
      <c r="O3805" s="12"/>
    </row>
    <row r="3806" spans="11:15" x14ac:dyDescent="0.25">
      <c r="K3806" s="21"/>
      <c r="L3806" s="25"/>
      <c r="M3806" s="12"/>
      <c r="N3806" s="12"/>
      <c r="O3806" s="12"/>
    </row>
    <row r="3807" spans="11:15" x14ac:dyDescent="0.25">
      <c r="K3807" s="21"/>
      <c r="L3807" s="25"/>
      <c r="M3807" s="12"/>
      <c r="N3807" s="12"/>
      <c r="O3807" s="12"/>
    </row>
    <row r="3808" spans="11:15" x14ac:dyDescent="0.25">
      <c r="K3808" s="21"/>
      <c r="L3808" s="25"/>
      <c r="M3808" s="12"/>
      <c r="N3808" s="12"/>
      <c r="O3808" s="12"/>
    </row>
    <row r="3809" spans="11:15" x14ac:dyDescent="0.25">
      <c r="K3809" s="21"/>
      <c r="L3809" s="25"/>
      <c r="M3809" s="12"/>
      <c r="N3809" s="12"/>
      <c r="O3809" s="12"/>
    </row>
    <row r="3810" spans="11:15" x14ac:dyDescent="0.25">
      <c r="K3810" s="21"/>
      <c r="L3810" s="25"/>
      <c r="M3810" s="12"/>
      <c r="N3810" s="12"/>
      <c r="O3810" s="12"/>
    </row>
    <row r="3811" spans="11:15" x14ac:dyDescent="0.25">
      <c r="K3811" s="21"/>
      <c r="L3811" s="25"/>
      <c r="M3811" s="12"/>
      <c r="N3811" s="12"/>
      <c r="O3811" s="12"/>
    </row>
    <row r="3812" spans="11:15" x14ac:dyDescent="0.25">
      <c r="K3812" s="21"/>
      <c r="L3812" s="25"/>
      <c r="M3812" s="12"/>
      <c r="N3812" s="12"/>
      <c r="O3812" s="12"/>
    </row>
    <row r="3813" spans="11:15" x14ac:dyDescent="0.25">
      <c r="K3813" s="21"/>
      <c r="L3813" s="25"/>
      <c r="M3813" s="12"/>
      <c r="N3813" s="12"/>
      <c r="O3813" s="12"/>
    </row>
    <row r="3814" spans="11:15" x14ac:dyDescent="0.25">
      <c r="K3814" s="21"/>
      <c r="L3814" s="25"/>
      <c r="M3814" s="12"/>
      <c r="N3814" s="12"/>
      <c r="O3814" s="12"/>
    </row>
    <row r="3815" spans="11:15" x14ac:dyDescent="0.25">
      <c r="K3815" s="21"/>
      <c r="L3815" s="25"/>
      <c r="M3815" s="12"/>
      <c r="N3815" s="12"/>
      <c r="O3815" s="12"/>
    </row>
    <row r="3816" spans="11:15" x14ac:dyDescent="0.25">
      <c r="K3816" s="21"/>
      <c r="L3816" s="25"/>
      <c r="M3816" s="12"/>
      <c r="N3816" s="12"/>
      <c r="O3816" s="12"/>
    </row>
    <row r="3817" spans="11:15" x14ac:dyDescent="0.25">
      <c r="K3817" s="21"/>
      <c r="L3817" s="25"/>
      <c r="M3817" s="12"/>
      <c r="N3817" s="12"/>
      <c r="O3817" s="12"/>
    </row>
    <row r="3818" spans="11:15" x14ac:dyDescent="0.25">
      <c r="K3818" s="21"/>
      <c r="L3818" s="25"/>
      <c r="M3818" s="12"/>
      <c r="N3818" s="12"/>
      <c r="O3818" s="12"/>
    </row>
    <row r="3819" spans="11:15" x14ac:dyDescent="0.25">
      <c r="K3819" s="21"/>
      <c r="L3819" s="25"/>
      <c r="M3819" s="12"/>
      <c r="N3819" s="12"/>
      <c r="O3819" s="12"/>
    </row>
    <row r="3820" spans="11:15" x14ac:dyDescent="0.25">
      <c r="K3820" s="21"/>
      <c r="L3820" s="25"/>
      <c r="M3820" s="12"/>
      <c r="N3820" s="12"/>
      <c r="O3820" s="12"/>
    </row>
    <row r="3821" spans="11:15" x14ac:dyDescent="0.25">
      <c r="K3821" s="21"/>
      <c r="L3821" s="25"/>
      <c r="M3821" s="12"/>
      <c r="N3821" s="12"/>
      <c r="O3821" s="12"/>
    </row>
    <row r="3822" spans="11:15" x14ac:dyDescent="0.25">
      <c r="K3822" s="21"/>
      <c r="L3822" s="25"/>
      <c r="M3822" s="12"/>
      <c r="N3822" s="12"/>
      <c r="O3822" s="12"/>
    </row>
    <row r="3823" spans="11:15" x14ac:dyDescent="0.25">
      <c r="K3823" s="21"/>
      <c r="L3823" s="25"/>
      <c r="M3823" s="12"/>
      <c r="N3823" s="12"/>
      <c r="O3823" s="12"/>
    </row>
    <row r="3824" spans="11:15" x14ac:dyDescent="0.25">
      <c r="K3824" s="21"/>
      <c r="L3824" s="25"/>
      <c r="M3824" s="12"/>
      <c r="N3824" s="12"/>
      <c r="O3824" s="12"/>
    </row>
    <row r="3825" spans="11:15" x14ac:dyDescent="0.25">
      <c r="K3825" s="21"/>
      <c r="L3825" s="25"/>
      <c r="M3825" s="12"/>
      <c r="N3825" s="12"/>
      <c r="O3825" s="12"/>
    </row>
    <row r="3826" spans="11:15" x14ac:dyDescent="0.25">
      <c r="K3826" s="21"/>
      <c r="L3826" s="25"/>
      <c r="M3826" s="12"/>
      <c r="N3826" s="12"/>
      <c r="O3826" s="12"/>
    </row>
    <row r="3827" spans="11:15" x14ac:dyDescent="0.25">
      <c r="K3827" s="21"/>
      <c r="L3827" s="25"/>
      <c r="M3827" s="12"/>
      <c r="N3827" s="12"/>
      <c r="O3827" s="12"/>
    </row>
    <row r="3828" spans="11:15" x14ac:dyDescent="0.25">
      <c r="K3828" s="21"/>
      <c r="L3828" s="25"/>
      <c r="M3828" s="12"/>
      <c r="N3828" s="12"/>
      <c r="O3828" s="12"/>
    </row>
    <row r="3829" spans="11:15" x14ac:dyDescent="0.25">
      <c r="K3829" s="21"/>
      <c r="L3829" s="25"/>
      <c r="M3829" s="12"/>
      <c r="N3829" s="12"/>
      <c r="O3829" s="12"/>
    </row>
    <row r="3830" spans="11:15" x14ac:dyDescent="0.25">
      <c r="K3830" s="21"/>
      <c r="L3830" s="25"/>
      <c r="M3830" s="12"/>
      <c r="N3830" s="12"/>
      <c r="O3830" s="12"/>
    </row>
    <row r="3831" spans="11:15" x14ac:dyDescent="0.25">
      <c r="K3831" s="21"/>
      <c r="L3831" s="25"/>
      <c r="M3831" s="12"/>
      <c r="N3831" s="12"/>
      <c r="O3831" s="12"/>
    </row>
    <row r="3832" spans="11:15" x14ac:dyDescent="0.25">
      <c r="K3832" s="21"/>
      <c r="L3832" s="25"/>
      <c r="M3832" s="12"/>
      <c r="N3832" s="12"/>
      <c r="O3832" s="12"/>
    </row>
    <row r="3833" spans="11:15" x14ac:dyDescent="0.25">
      <c r="K3833" s="21"/>
      <c r="L3833" s="25"/>
      <c r="M3833" s="12"/>
      <c r="N3833" s="12"/>
      <c r="O3833" s="12"/>
    </row>
    <row r="3834" spans="11:15" x14ac:dyDescent="0.25">
      <c r="K3834" s="21"/>
      <c r="L3834" s="25"/>
      <c r="M3834" s="12"/>
      <c r="N3834" s="12"/>
      <c r="O3834" s="12"/>
    </row>
    <row r="3835" spans="11:15" x14ac:dyDescent="0.25">
      <c r="K3835" s="21"/>
      <c r="L3835" s="25"/>
      <c r="M3835" s="12"/>
      <c r="N3835" s="12"/>
      <c r="O3835" s="12"/>
    </row>
    <row r="3836" spans="11:15" x14ac:dyDescent="0.25">
      <c r="K3836" s="21"/>
      <c r="L3836" s="25"/>
      <c r="M3836" s="12"/>
      <c r="N3836" s="12"/>
      <c r="O3836" s="12"/>
    </row>
    <row r="3837" spans="11:15" x14ac:dyDescent="0.25">
      <c r="K3837" s="21"/>
      <c r="L3837" s="25"/>
      <c r="M3837" s="12"/>
      <c r="N3837" s="12"/>
      <c r="O3837" s="12"/>
    </row>
    <row r="3838" spans="11:15" x14ac:dyDescent="0.25">
      <c r="K3838" s="21"/>
      <c r="L3838" s="25"/>
      <c r="M3838" s="12"/>
      <c r="N3838" s="12"/>
      <c r="O3838" s="12"/>
    </row>
    <row r="3839" spans="11:15" x14ac:dyDescent="0.25">
      <c r="K3839" s="21"/>
      <c r="L3839" s="25"/>
      <c r="M3839" s="12"/>
      <c r="N3839" s="12"/>
      <c r="O3839" s="12"/>
    </row>
    <row r="3840" spans="11:15" x14ac:dyDescent="0.25">
      <c r="K3840" s="21"/>
      <c r="L3840" s="25"/>
      <c r="M3840" s="12"/>
      <c r="N3840" s="12"/>
      <c r="O3840" s="12"/>
    </row>
    <row r="3841" spans="11:15" x14ac:dyDescent="0.25">
      <c r="K3841" s="21"/>
      <c r="L3841" s="25"/>
      <c r="M3841" s="12"/>
      <c r="N3841" s="12"/>
      <c r="O3841" s="12"/>
    </row>
    <row r="3842" spans="11:15" x14ac:dyDescent="0.25">
      <c r="K3842" s="21"/>
      <c r="L3842" s="25"/>
      <c r="M3842" s="12"/>
      <c r="N3842" s="12"/>
      <c r="O3842" s="12"/>
    </row>
    <row r="3843" spans="11:15" x14ac:dyDescent="0.25">
      <c r="K3843" s="21"/>
      <c r="L3843" s="25"/>
      <c r="M3843" s="12"/>
      <c r="N3843" s="12"/>
      <c r="O3843" s="12"/>
    </row>
    <row r="3844" spans="11:15" x14ac:dyDescent="0.25">
      <c r="K3844" s="21"/>
      <c r="L3844" s="25"/>
      <c r="M3844" s="12"/>
      <c r="N3844" s="12"/>
      <c r="O3844" s="12"/>
    </row>
    <row r="3845" spans="11:15" x14ac:dyDescent="0.25">
      <c r="K3845" s="21"/>
      <c r="L3845" s="25"/>
      <c r="M3845" s="12"/>
      <c r="N3845" s="12"/>
      <c r="O3845" s="12"/>
    </row>
    <row r="3846" spans="11:15" x14ac:dyDescent="0.25">
      <c r="K3846" s="21"/>
      <c r="L3846" s="25"/>
      <c r="M3846" s="12"/>
      <c r="N3846" s="12"/>
      <c r="O3846" s="12"/>
    </row>
    <row r="3847" spans="11:15" x14ac:dyDescent="0.25">
      <c r="K3847" s="21"/>
      <c r="L3847" s="25"/>
      <c r="M3847" s="12"/>
      <c r="N3847" s="12"/>
      <c r="O3847" s="12"/>
    </row>
    <row r="3848" spans="11:15" x14ac:dyDescent="0.25">
      <c r="K3848" s="21"/>
      <c r="L3848" s="25"/>
      <c r="M3848" s="12"/>
      <c r="N3848" s="12"/>
      <c r="O3848" s="12"/>
    </row>
    <row r="3849" spans="11:15" x14ac:dyDescent="0.25">
      <c r="K3849" s="21"/>
      <c r="L3849" s="25"/>
      <c r="M3849" s="12"/>
      <c r="N3849" s="12"/>
      <c r="O3849" s="12"/>
    </row>
    <row r="3850" spans="11:15" x14ac:dyDescent="0.25">
      <c r="K3850" s="21"/>
      <c r="L3850" s="25"/>
      <c r="M3850" s="12"/>
      <c r="N3850" s="12"/>
      <c r="O3850" s="12"/>
    </row>
    <row r="3851" spans="11:15" x14ac:dyDescent="0.25">
      <c r="K3851" s="21"/>
      <c r="L3851" s="25"/>
      <c r="M3851" s="12"/>
      <c r="N3851" s="12"/>
      <c r="O3851" s="12"/>
    </row>
    <row r="3852" spans="11:15" x14ac:dyDescent="0.25">
      <c r="K3852" s="21"/>
      <c r="L3852" s="25"/>
      <c r="M3852" s="12"/>
      <c r="N3852" s="12"/>
      <c r="O3852" s="12"/>
    </row>
    <row r="3853" spans="11:15" x14ac:dyDescent="0.25">
      <c r="K3853" s="21"/>
      <c r="L3853" s="25"/>
      <c r="M3853" s="12"/>
      <c r="N3853" s="12"/>
      <c r="O3853" s="12"/>
    </row>
    <row r="3854" spans="11:15" x14ac:dyDescent="0.25">
      <c r="K3854" s="21"/>
      <c r="L3854" s="25"/>
      <c r="M3854" s="12"/>
      <c r="N3854" s="12"/>
      <c r="O3854" s="12"/>
    </row>
    <row r="3855" spans="11:15" x14ac:dyDescent="0.25">
      <c r="K3855" s="21"/>
      <c r="L3855" s="25"/>
      <c r="M3855" s="12"/>
      <c r="N3855" s="12"/>
      <c r="O3855" s="12"/>
    </row>
    <row r="3856" spans="11:15" x14ac:dyDescent="0.25">
      <c r="K3856" s="21"/>
      <c r="L3856" s="25"/>
      <c r="M3856" s="12"/>
      <c r="N3856" s="12"/>
      <c r="O3856" s="12"/>
    </row>
    <row r="3857" spans="11:15" x14ac:dyDescent="0.25">
      <c r="K3857" s="21"/>
      <c r="L3857" s="25"/>
      <c r="M3857" s="12"/>
      <c r="N3857" s="12"/>
      <c r="O3857" s="12"/>
    </row>
    <row r="3858" spans="11:15" x14ac:dyDescent="0.25">
      <c r="K3858" s="21"/>
      <c r="L3858" s="25"/>
      <c r="M3858" s="12"/>
      <c r="N3858" s="12"/>
      <c r="O3858" s="12"/>
    </row>
    <row r="3859" spans="11:15" x14ac:dyDescent="0.25">
      <c r="K3859" s="21"/>
      <c r="L3859" s="25"/>
      <c r="M3859" s="12"/>
      <c r="N3859" s="12"/>
      <c r="O3859" s="12"/>
    </row>
    <row r="3860" spans="11:15" x14ac:dyDescent="0.25">
      <c r="K3860" s="21"/>
      <c r="L3860" s="25"/>
      <c r="M3860" s="12"/>
      <c r="N3860" s="12"/>
      <c r="O3860" s="12"/>
    </row>
    <row r="3861" spans="11:15" x14ac:dyDescent="0.25">
      <c r="K3861" s="21"/>
      <c r="L3861" s="25"/>
      <c r="M3861" s="12"/>
      <c r="N3861" s="12"/>
      <c r="O3861" s="12"/>
    </row>
    <row r="3862" spans="11:15" x14ac:dyDescent="0.25">
      <c r="K3862" s="21"/>
      <c r="L3862" s="25"/>
      <c r="M3862" s="12"/>
      <c r="N3862" s="12"/>
      <c r="O3862" s="12"/>
    </row>
    <row r="3863" spans="11:15" x14ac:dyDescent="0.25">
      <c r="K3863" s="21"/>
      <c r="L3863" s="25"/>
      <c r="M3863" s="12"/>
      <c r="N3863" s="12"/>
      <c r="O3863" s="12"/>
    </row>
    <row r="3864" spans="11:15" x14ac:dyDescent="0.25">
      <c r="K3864" s="21"/>
      <c r="L3864" s="25"/>
      <c r="M3864" s="12"/>
      <c r="N3864" s="12"/>
      <c r="O3864" s="12"/>
    </row>
    <row r="3865" spans="11:15" x14ac:dyDescent="0.25">
      <c r="K3865" s="21"/>
      <c r="L3865" s="25"/>
      <c r="M3865" s="12"/>
      <c r="N3865" s="12"/>
      <c r="O3865" s="12"/>
    </row>
    <row r="3866" spans="11:15" x14ac:dyDescent="0.25">
      <c r="K3866" s="21"/>
      <c r="L3866" s="25"/>
      <c r="M3866" s="12"/>
      <c r="N3866" s="12"/>
      <c r="O3866" s="12"/>
    </row>
    <row r="3867" spans="11:15" x14ac:dyDescent="0.25">
      <c r="K3867" s="21"/>
      <c r="L3867" s="25"/>
      <c r="M3867" s="12"/>
      <c r="N3867" s="12"/>
      <c r="O3867" s="12"/>
    </row>
    <row r="3868" spans="11:15" x14ac:dyDescent="0.25">
      <c r="K3868" s="21"/>
      <c r="L3868" s="25"/>
      <c r="M3868" s="12"/>
      <c r="N3868" s="12"/>
      <c r="O3868" s="12"/>
    </row>
    <row r="3869" spans="11:15" x14ac:dyDescent="0.25">
      <c r="K3869" s="21"/>
      <c r="L3869" s="25"/>
      <c r="M3869" s="12"/>
      <c r="N3869" s="12"/>
      <c r="O3869" s="12"/>
    </row>
    <row r="3870" spans="11:15" x14ac:dyDescent="0.25">
      <c r="K3870" s="21"/>
      <c r="L3870" s="25"/>
      <c r="M3870" s="12"/>
      <c r="N3870" s="12"/>
      <c r="O3870" s="12"/>
    </row>
    <row r="3871" spans="11:15" x14ac:dyDescent="0.25">
      <c r="K3871" s="21"/>
      <c r="L3871" s="25"/>
      <c r="M3871" s="12"/>
      <c r="N3871" s="12"/>
      <c r="O3871" s="12"/>
    </row>
    <row r="3872" spans="11:15" x14ac:dyDescent="0.25">
      <c r="K3872" s="21"/>
      <c r="L3872" s="25"/>
      <c r="M3872" s="12"/>
      <c r="N3872" s="12"/>
      <c r="O3872" s="12"/>
    </row>
    <row r="3873" spans="11:15" x14ac:dyDescent="0.25">
      <c r="K3873" s="21"/>
      <c r="L3873" s="25"/>
      <c r="M3873" s="12"/>
      <c r="N3873" s="12"/>
      <c r="O3873" s="12"/>
    </row>
    <row r="3874" spans="11:15" x14ac:dyDescent="0.25">
      <c r="K3874" s="21"/>
      <c r="L3874" s="25"/>
      <c r="M3874" s="12"/>
      <c r="N3874" s="12"/>
      <c r="O3874" s="12"/>
    </row>
    <row r="3875" spans="11:15" x14ac:dyDescent="0.25">
      <c r="K3875" s="21"/>
      <c r="L3875" s="25"/>
      <c r="M3875" s="12"/>
      <c r="N3875" s="12"/>
      <c r="O3875" s="12"/>
    </row>
    <row r="3876" spans="11:15" x14ac:dyDescent="0.25">
      <c r="K3876" s="21"/>
      <c r="L3876" s="25"/>
      <c r="M3876" s="12"/>
      <c r="N3876" s="12"/>
      <c r="O3876" s="12"/>
    </row>
    <row r="3877" spans="11:15" x14ac:dyDescent="0.25">
      <c r="K3877" s="21"/>
      <c r="L3877" s="25"/>
      <c r="M3877" s="12"/>
      <c r="N3877" s="12"/>
      <c r="O3877" s="12"/>
    </row>
    <row r="3878" spans="11:15" x14ac:dyDescent="0.25">
      <c r="K3878" s="21"/>
      <c r="L3878" s="25"/>
      <c r="M3878" s="12"/>
      <c r="N3878" s="12"/>
      <c r="O3878" s="12"/>
    </row>
    <row r="3879" spans="11:15" x14ac:dyDescent="0.25">
      <c r="K3879" s="21"/>
      <c r="L3879" s="25"/>
      <c r="M3879" s="12"/>
      <c r="N3879" s="12"/>
      <c r="O3879" s="12"/>
    </row>
    <row r="3880" spans="11:15" x14ac:dyDescent="0.25">
      <c r="K3880" s="21"/>
      <c r="L3880" s="25"/>
      <c r="M3880" s="12"/>
      <c r="N3880" s="12"/>
      <c r="O3880" s="12"/>
    </row>
    <row r="3881" spans="11:15" x14ac:dyDescent="0.25">
      <c r="K3881" s="21"/>
      <c r="L3881" s="25"/>
      <c r="M3881" s="12"/>
      <c r="N3881" s="12"/>
      <c r="O3881" s="12"/>
    </row>
    <row r="3882" spans="11:15" x14ac:dyDescent="0.25">
      <c r="K3882" s="21"/>
      <c r="L3882" s="25"/>
      <c r="M3882" s="12"/>
      <c r="N3882" s="12"/>
      <c r="O3882" s="12"/>
    </row>
    <row r="3883" spans="11:15" x14ac:dyDescent="0.25">
      <c r="K3883" s="21"/>
      <c r="L3883" s="25"/>
      <c r="M3883" s="12"/>
      <c r="N3883" s="12"/>
      <c r="O3883" s="12"/>
    </row>
    <row r="3884" spans="11:15" x14ac:dyDescent="0.25">
      <c r="K3884" s="21"/>
      <c r="L3884" s="25"/>
      <c r="M3884" s="12"/>
      <c r="N3884" s="12"/>
      <c r="O3884" s="12"/>
    </row>
    <row r="3885" spans="11:15" x14ac:dyDescent="0.25">
      <c r="K3885" s="21"/>
      <c r="L3885" s="25"/>
      <c r="M3885" s="12"/>
      <c r="N3885" s="12"/>
      <c r="O3885" s="12"/>
    </row>
    <row r="3886" spans="11:15" x14ac:dyDescent="0.25">
      <c r="K3886" s="21"/>
      <c r="L3886" s="25"/>
      <c r="M3886" s="12"/>
      <c r="N3886" s="12"/>
      <c r="O3886" s="12"/>
    </row>
    <row r="3887" spans="11:15" x14ac:dyDescent="0.25">
      <c r="K3887" s="21"/>
      <c r="L3887" s="25"/>
      <c r="M3887" s="12"/>
      <c r="N3887" s="12"/>
      <c r="O3887" s="12"/>
    </row>
    <row r="3888" spans="11:15" x14ac:dyDescent="0.25">
      <c r="K3888" s="21"/>
      <c r="L3888" s="25"/>
      <c r="M3888" s="12"/>
      <c r="N3888" s="12"/>
      <c r="O3888" s="12"/>
    </row>
    <row r="3889" spans="11:15" x14ac:dyDescent="0.25">
      <c r="K3889" s="21"/>
      <c r="L3889" s="25"/>
      <c r="M3889" s="12"/>
      <c r="N3889" s="12"/>
      <c r="O3889" s="12"/>
    </row>
    <row r="3890" spans="11:15" x14ac:dyDescent="0.25">
      <c r="K3890" s="21"/>
      <c r="L3890" s="25"/>
      <c r="M3890" s="12"/>
      <c r="N3890" s="12"/>
      <c r="O3890" s="12"/>
    </row>
    <row r="3891" spans="11:15" x14ac:dyDescent="0.25">
      <c r="K3891" s="21"/>
      <c r="L3891" s="25"/>
      <c r="M3891" s="12"/>
      <c r="N3891" s="12"/>
      <c r="O3891" s="12"/>
    </row>
    <row r="3892" spans="11:15" x14ac:dyDescent="0.25">
      <c r="K3892" s="21"/>
      <c r="L3892" s="25"/>
      <c r="M3892" s="12"/>
      <c r="N3892" s="12"/>
      <c r="O3892" s="12"/>
    </row>
    <row r="3893" spans="11:15" x14ac:dyDescent="0.25">
      <c r="K3893" s="21"/>
      <c r="L3893" s="25"/>
      <c r="M3893" s="12"/>
      <c r="N3893" s="12"/>
      <c r="O3893" s="12"/>
    </row>
    <row r="3894" spans="11:15" x14ac:dyDescent="0.25">
      <c r="K3894" s="21"/>
      <c r="L3894" s="25"/>
      <c r="M3894" s="12"/>
      <c r="N3894" s="12"/>
      <c r="O3894" s="12"/>
    </row>
    <row r="3895" spans="11:15" x14ac:dyDescent="0.25">
      <c r="K3895" s="21"/>
      <c r="L3895" s="25"/>
      <c r="M3895" s="12"/>
      <c r="N3895" s="12"/>
      <c r="O3895" s="12"/>
    </row>
    <row r="3896" spans="11:15" x14ac:dyDescent="0.25">
      <c r="K3896" s="21"/>
      <c r="L3896" s="25"/>
      <c r="M3896" s="12"/>
      <c r="N3896" s="12"/>
      <c r="O3896" s="12"/>
    </row>
    <row r="3897" spans="11:15" x14ac:dyDescent="0.25">
      <c r="K3897" s="21"/>
      <c r="L3897" s="25"/>
      <c r="M3897" s="12"/>
      <c r="N3897" s="12"/>
      <c r="O3897" s="12"/>
    </row>
    <row r="3898" spans="11:15" x14ac:dyDescent="0.25">
      <c r="K3898" s="21"/>
      <c r="L3898" s="25"/>
      <c r="M3898" s="12"/>
      <c r="N3898" s="12"/>
      <c r="O3898" s="12"/>
    </row>
    <row r="3899" spans="11:15" x14ac:dyDescent="0.25">
      <c r="K3899" s="21"/>
      <c r="L3899" s="25"/>
      <c r="M3899" s="12"/>
      <c r="N3899" s="12"/>
      <c r="O3899" s="12"/>
    </row>
    <row r="3900" spans="11:15" x14ac:dyDescent="0.25">
      <c r="K3900" s="21"/>
      <c r="L3900" s="25"/>
      <c r="M3900" s="12"/>
      <c r="N3900" s="12"/>
      <c r="O3900" s="12"/>
    </row>
    <row r="3901" spans="11:15" x14ac:dyDescent="0.25">
      <c r="K3901" s="21"/>
      <c r="L3901" s="25"/>
      <c r="M3901" s="12"/>
      <c r="N3901" s="12"/>
      <c r="O3901" s="12"/>
    </row>
    <row r="3902" spans="11:15" x14ac:dyDescent="0.25">
      <c r="K3902" s="21"/>
      <c r="L3902" s="25"/>
      <c r="M3902" s="12"/>
      <c r="N3902" s="12"/>
      <c r="O3902" s="12"/>
    </row>
    <row r="3903" spans="11:15" x14ac:dyDescent="0.25">
      <c r="K3903" s="21"/>
      <c r="L3903" s="25"/>
      <c r="M3903" s="12"/>
      <c r="N3903" s="12"/>
      <c r="O3903" s="12"/>
    </row>
    <row r="3904" spans="11:15" x14ac:dyDescent="0.25">
      <c r="K3904" s="21"/>
      <c r="L3904" s="25"/>
      <c r="M3904" s="12"/>
      <c r="N3904" s="12"/>
      <c r="O3904" s="12"/>
    </row>
    <row r="3905" spans="11:15" x14ac:dyDescent="0.25">
      <c r="K3905" s="21"/>
      <c r="L3905" s="25"/>
      <c r="M3905" s="12"/>
      <c r="N3905" s="12"/>
      <c r="O3905" s="12"/>
    </row>
    <row r="3906" spans="11:15" x14ac:dyDescent="0.25">
      <c r="K3906" s="21"/>
      <c r="L3906" s="25"/>
      <c r="M3906" s="12"/>
      <c r="N3906" s="12"/>
      <c r="O3906" s="12"/>
    </row>
    <row r="3907" spans="11:15" x14ac:dyDescent="0.25">
      <c r="K3907" s="21"/>
      <c r="L3907" s="25"/>
      <c r="M3907" s="12"/>
      <c r="N3907" s="12"/>
      <c r="O3907" s="12"/>
    </row>
    <row r="3908" spans="11:15" x14ac:dyDescent="0.25">
      <c r="K3908" s="21"/>
      <c r="L3908" s="25"/>
      <c r="M3908" s="12"/>
      <c r="N3908" s="12"/>
      <c r="O3908" s="12"/>
    </row>
    <row r="3909" spans="11:15" x14ac:dyDescent="0.25">
      <c r="K3909" s="21"/>
      <c r="L3909" s="25"/>
      <c r="M3909" s="12"/>
      <c r="N3909" s="12"/>
      <c r="O3909" s="12"/>
    </row>
    <row r="3910" spans="11:15" x14ac:dyDescent="0.25">
      <c r="K3910" s="21"/>
      <c r="L3910" s="25"/>
      <c r="M3910" s="12"/>
      <c r="N3910" s="12"/>
      <c r="O3910" s="12"/>
    </row>
    <row r="3911" spans="11:15" x14ac:dyDescent="0.25">
      <c r="K3911" s="21"/>
      <c r="L3911" s="25"/>
      <c r="M3911" s="12"/>
      <c r="N3911" s="12"/>
      <c r="O3911" s="12"/>
    </row>
    <row r="3912" spans="11:15" x14ac:dyDescent="0.25">
      <c r="K3912" s="21"/>
      <c r="L3912" s="25"/>
      <c r="M3912" s="12"/>
      <c r="N3912" s="12"/>
      <c r="O3912" s="12"/>
    </row>
    <row r="3913" spans="11:15" x14ac:dyDescent="0.25">
      <c r="K3913" s="21"/>
      <c r="L3913" s="25"/>
      <c r="M3913" s="12"/>
      <c r="N3913" s="12"/>
      <c r="O3913" s="12"/>
    </row>
    <row r="3914" spans="11:15" x14ac:dyDescent="0.25">
      <c r="K3914" s="21"/>
      <c r="L3914" s="25"/>
      <c r="M3914" s="12"/>
      <c r="N3914" s="12"/>
      <c r="O3914" s="12"/>
    </row>
    <row r="3915" spans="11:15" x14ac:dyDescent="0.25">
      <c r="K3915" s="21"/>
      <c r="L3915" s="25"/>
      <c r="M3915" s="12"/>
      <c r="N3915" s="12"/>
      <c r="O3915" s="12"/>
    </row>
    <row r="3916" spans="11:15" x14ac:dyDescent="0.25">
      <c r="K3916" s="21"/>
      <c r="L3916" s="25"/>
      <c r="M3916" s="12"/>
      <c r="N3916" s="12"/>
      <c r="O3916" s="12"/>
    </row>
    <row r="3917" spans="11:15" x14ac:dyDescent="0.25">
      <c r="K3917" s="21"/>
      <c r="L3917" s="25"/>
      <c r="M3917" s="12"/>
      <c r="N3917" s="12"/>
      <c r="O3917" s="12"/>
    </row>
    <row r="3918" spans="11:15" x14ac:dyDescent="0.25">
      <c r="K3918" s="21"/>
      <c r="L3918" s="25"/>
      <c r="M3918" s="12"/>
      <c r="N3918" s="12"/>
      <c r="O3918" s="12"/>
    </row>
    <row r="3919" spans="11:15" x14ac:dyDescent="0.25">
      <c r="K3919" s="21"/>
      <c r="L3919" s="25"/>
      <c r="M3919" s="12"/>
      <c r="N3919" s="12"/>
      <c r="O3919" s="12"/>
    </row>
    <row r="3920" spans="11:15" x14ac:dyDescent="0.25">
      <c r="K3920" s="21"/>
      <c r="L3920" s="25"/>
      <c r="M3920" s="12"/>
      <c r="N3920" s="12"/>
      <c r="O3920" s="12"/>
    </row>
    <row r="3921" spans="11:15" x14ac:dyDescent="0.25">
      <c r="K3921" s="21"/>
      <c r="L3921" s="25"/>
      <c r="M3921" s="12"/>
      <c r="N3921" s="12"/>
      <c r="O3921" s="12"/>
    </row>
    <row r="3922" spans="11:15" x14ac:dyDescent="0.25">
      <c r="K3922" s="21"/>
      <c r="L3922" s="25"/>
      <c r="M3922" s="12"/>
      <c r="N3922" s="12"/>
      <c r="O3922" s="12"/>
    </row>
    <row r="3923" spans="11:15" x14ac:dyDescent="0.25">
      <c r="K3923" s="21"/>
      <c r="L3923" s="25"/>
      <c r="M3923" s="12"/>
      <c r="N3923" s="12"/>
      <c r="O3923" s="12"/>
    </row>
    <row r="3924" spans="11:15" x14ac:dyDescent="0.25">
      <c r="K3924" s="21"/>
      <c r="L3924" s="25"/>
      <c r="M3924" s="12"/>
      <c r="N3924" s="12"/>
      <c r="O3924" s="12"/>
    </row>
    <row r="3925" spans="11:15" x14ac:dyDescent="0.25">
      <c r="K3925" s="21"/>
      <c r="L3925" s="25"/>
      <c r="M3925" s="12"/>
      <c r="N3925" s="12"/>
      <c r="O3925" s="12"/>
    </row>
    <row r="3926" spans="11:15" x14ac:dyDescent="0.25">
      <c r="K3926" s="21"/>
      <c r="L3926" s="25"/>
      <c r="M3926" s="12"/>
      <c r="N3926" s="12"/>
      <c r="O3926" s="12"/>
    </row>
    <row r="3927" spans="11:15" x14ac:dyDescent="0.25">
      <c r="K3927" s="21"/>
      <c r="L3927" s="25"/>
      <c r="M3927" s="12"/>
      <c r="N3927" s="12"/>
      <c r="O3927" s="12"/>
    </row>
    <row r="3928" spans="11:15" x14ac:dyDescent="0.25">
      <c r="K3928" s="21"/>
      <c r="L3928" s="25"/>
      <c r="M3928" s="12"/>
      <c r="N3928" s="12"/>
      <c r="O3928" s="12"/>
    </row>
    <row r="3929" spans="11:15" x14ac:dyDescent="0.25">
      <c r="K3929" s="21"/>
      <c r="L3929" s="25"/>
      <c r="M3929" s="12"/>
      <c r="N3929" s="12"/>
      <c r="O3929" s="12"/>
    </row>
    <row r="3930" spans="11:15" x14ac:dyDescent="0.25">
      <c r="K3930" s="21"/>
      <c r="L3930" s="25"/>
      <c r="M3930" s="12"/>
      <c r="N3930" s="12"/>
      <c r="O3930" s="12"/>
    </row>
    <row r="3931" spans="11:15" x14ac:dyDescent="0.25">
      <c r="K3931" s="21"/>
      <c r="L3931" s="25"/>
      <c r="M3931" s="12"/>
      <c r="N3931" s="12"/>
      <c r="O3931" s="12"/>
    </row>
    <row r="3932" spans="11:15" x14ac:dyDescent="0.25">
      <c r="K3932" s="21"/>
      <c r="L3932" s="25"/>
      <c r="M3932" s="12"/>
      <c r="N3932" s="12"/>
      <c r="O3932" s="12"/>
    </row>
    <row r="3933" spans="11:15" x14ac:dyDescent="0.25">
      <c r="K3933" s="21"/>
      <c r="L3933" s="25"/>
      <c r="M3933" s="12"/>
      <c r="N3933" s="12"/>
      <c r="O3933" s="12"/>
    </row>
    <row r="3934" spans="11:15" x14ac:dyDescent="0.25">
      <c r="K3934" s="21"/>
      <c r="L3934" s="25"/>
      <c r="M3934" s="12"/>
      <c r="N3934" s="12"/>
      <c r="O3934" s="12"/>
    </row>
    <row r="3935" spans="11:15" x14ac:dyDescent="0.25">
      <c r="K3935" s="21"/>
      <c r="L3935" s="25"/>
      <c r="M3935" s="12"/>
      <c r="N3935" s="12"/>
      <c r="O3935" s="12"/>
    </row>
    <row r="3936" spans="11:15" x14ac:dyDescent="0.25">
      <c r="K3936" s="21"/>
      <c r="L3936" s="25"/>
      <c r="M3936" s="12"/>
      <c r="N3936" s="12"/>
      <c r="O3936" s="12"/>
    </row>
    <row r="3937" spans="11:15" x14ac:dyDescent="0.25">
      <c r="K3937" s="21"/>
      <c r="L3937" s="25"/>
      <c r="M3937" s="12"/>
      <c r="N3937" s="12"/>
      <c r="O3937" s="12"/>
    </row>
    <row r="3938" spans="11:15" x14ac:dyDescent="0.25">
      <c r="K3938" s="21"/>
      <c r="L3938" s="25"/>
      <c r="M3938" s="12"/>
      <c r="N3938" s="12"/>
      <c r="O3938" s="12"/>
    </row>
    <row r="3939" spans="11:15" x14ac:dyDescent="0.25">
      <c r="K3939" s="21"/>
      <c r="L3939" s="25"/>
      <c r="M3939" s="12"/>
      <c r="N3939" s="12"/>
      <c r="O3939" s="12"/>
    </row>
    <row r="3940" spans="11:15" x14ac:dyDescent="0.25">
      <c r="K3940" s="21"/>
      <c r="L3940" s="25"/>
      <c r="M3940" s="12"/>
      <c r="N3940" s="12"/>
      <c r="O3940" s="12"/>
    </row>
    <row r="3941" spans="11:15" x14ac:dyDescent="0.25">
      <c r="K3941" s="21"/>
      <c r="L3941" s="25"/>
      <c r="M3941" s="12"/>
      <c r="N3941" s="12"/>
      <c r="O3941" s="12"/>
    </row>
    <row r="3942" spans="11:15" x14ac:dyDescent="0.25">
      <c r="K3942" s="21"/>
      <c r="L3942" s="25"/>
      <c r="M3942" s="12"/>
      <c r="N3942" s="12"/>
      <c r="O3942" s="12"/>
    </row>
    <row r="3943" spans="11:15" x14ac:dyDescent="0.25">
      <c r="K3943" s="21"/>
      <c r="L3943" s="25"/>
      <c r="M3943" s="12"/>
      <c r="N3943" s="12"/>
      <c r="O3943" s="12"/>
    </row>
    <row r="3944" spans="11:15" x14ac:dyDescent="0.25">
      <c r="K3944" s="21"/>
      <c r="L3944" s="25"/>
      <c r="M3944" s="12"/>
      <c r="N3944" s="12"/>
      <c r="O3944" s="12"/>
    </row>
    <row r="3945" spans="11:15" x14ac:dyDescent="0.25">
      <c r="K3945" s="21"/>
      <c r="L3945" s="25"/>
      <c r="M3945" s="12"/>
      <c r="N3945" s="12"/>
      <c r="O3945" s="12"/>
    </row>
    <row r="3946" spans="11:15" x14ac:dyDescent="0.25">
      <c r="K3946" s="21"/>
      <c r="L3946" s="25"/>
      <c r="M3946" s="12"/>
      <c r="N3946" s="12"/>
      <c r="O3946" s="12"/>
    </row>
    <row r="3947" spans="11:15" x14ac:dyDescent="0.25">
      <c r="K3947" s="21"/>
      <c r="L3947" s="25"/>
      <c r="M3947" s="12"/>
      <c r="N3947" s="12"/>
      <c r="O3947" s="12"/>
    </row>
    <row r="3948" spans="11:15" x14ac:dyDescent="0.25">
      <c r="K3948" s="21"/>
      <c r="L3948" s="25"/>
      <c r="M3948" s="12"/>
      <c r="N3948" s="12"/>
      <c r="O3948" s="12"/>
    </row>
    <row r="3949" spans="11:15" x14ac:dyDescent="0.25">
      <c r="K3949" s="21"/>
      <c r="L3949" s="25"/>
      <c r="M3949" s="12"/>
      <c r="N3949" s="12"/>
      <c r="O3949" s="12"/>
    </row>
    <row r="3950" spans="11:15" x14ac:dyDescent="0.25">
      <c r="K3950" s="21"/>
      <c r="L3950" s="25"/>
      <c r="M3950" s="12"/>
      <c r="N3950" s="12"/>
      <c r="O3950" s="12"/>
    </row>
    <row r="3951" spans="11:15" x14ac:dyDescent="0.25">
      <c r="K3951" s="21"/>
      <c r="L3951" s="25"/>
      <c r="M3951" s="12"/>
      <c r="N3951" s="12"/>
      <c r="O3951" s="12"/>
    </row>
    <row r="3952" spans="11:15" x14ac:dyDescent="0.25">
      <c r="K3952" s="21"/>
      <c r="L3952" s="25"/>
      <c r="M3952" s="12"/>
      <c r="N3952" s="12"/>
      <c r="O3952" s="12"/>
    </row>
    <row r="3953" spans="11:15" x14ac:dyDescent="0.25">
      <c r="K3953" s="21"/>
      <c r="L3953" s="25"/>
      <c r="M3953" s="12"/>
      <c r="N3953" s="12"/>
      <c r="O3953" s="12"/>
    </row>
    <row r="3954" spans="11:15" x14ac:dyDescent="0.25">
      <c r="K3954" s="21"/>
      <c r="L3954" s="25"/>
      <c r="M3954" s="12"/>
      <c r="N3954" s="12"/>
      <c r="O3954" s="12"/>
    </row>
    <row r="3955" spans="11:15" x14ac:dyDescent="0.25">
      <c r="K3955" s="21"/>
      <c r="L3955" s="25"/>
      <c r="M3955" s="12"/>
      <c r="N3955" s="12"/>
      <c r="O3955" s="12"/>
    </row>
    <row r="3956" spans="11:15" x14ac:dyDescent="0.25">
      <c r="K3956" s="21"/>
      <c r="L3956" s="25"/>
      <c r="M3956" s="12"/>
      <c r="N3956" s="12"/>
      <c r="O3956" s="12"/>
    </row>
    <row r="3957" spans="11:15" x14ac:dyDescent="0.25">
      <c r="K3957" s="21"/>
      <c r="L3957" s="25"/>
      <c r="M3957" s="12"/>
      <c r="N3957" s="12"/>
      <c r="O3957" s="12"/>
    </row>
    <row r="3958" spans="11:15" x14ac:dyDescent="0.25">
      <c r="K3958" s="21"/>
      <c r="L3958" s="25"/>
      <c r="M3958" s="12"/>
      <c r="N3958" s="12"/>
      <c r="O3958" s="12"/>
    </row>
    <row r="3959" spans="11:15" x14ac:dyDescent="0.25">
      <c r="K3959" s="21"/>
      <c r="L3959" s="25"/>
      <c r="M3959" s="12"/>
      <c r="N3959" s="12"/>
      <c r="O3959" s="12"/>
    </row>
    <row r="3960" spans="11:15" x14ac:dyDescent="0.25">
      <c r="K3960" s="21"/>
      <c r="L3960" s="25"/>
      <c r="M3960" s="12"/>
      <c r="N3960" s="12"/>
      <c r="O3960" s="12"/>
    </row>
    <row r="3961" spans="11:15" x14ac:dyDescent="0.25">
      <c r="K3961" s="21"/>
      <c r="L3961" s="25"/>
      <c r="M3961" s="12"/>
      <c r="N3961" s="12"/>
      <c r="O3961" s="12"/>
    </row>
    <row r="3962" spans="11:15" x14ac:dyDescent="0.25">
      <c r="K3962" s="21"/>
      <c r="L3962" s="25"/>
      <c r="M3962" s="12"/>
      <c r="N3962" s="12"/>
      <c r="O3962" s="12"/>
    </row>
    <row r="3963" spans="11:15" x14ac:dyDescent="0.25">
      <c r="K3963" s="21"/>
      <c r="L3963" s="25"/>
      <c r="M3963" s="12"/>
      <c r="N3963" s="12"/>
      <c r="O3963" s="12"/>
    </row>
    <row r="3964" spans="11:15" x14ac:dyDescent="0.25">
      <c r="K3964" s="21"/>
      <c r="L3964" s="25"/>
      <c r="M3964" s="12"/>
      <c r="N3964" s="12"/>
      <c r="O3964" s="12"/>
    </row>
    <row r="3965" spans="11:15" x14ac:dyDescent="0.25">
      <c r="K3965" s="21"/>
      <c r="L3965" s="25"/>
      <c r="M3965" s="12"/>
      <c r="N3965" s="12"/>
      <c r="O3965" s="12"/>
    </row>
    <row r="3966" spans="11:15" x14ac:dyDescent="0.25">
      <c r="K3966" s="21"/>
      <c r="L3966" s="25"/>
      <c r="M3966" s="12"/>
      <c r="N3966" s="12"/>
      <c r="O3966" s="12"/>
    </row>
    <row r="3967" spans="11:15" x14ac:dyDescent="0.25">
      <c r="K3967" s="21"/>
      <c r="L3967" s="25"/>
      <c r="M3967" s="12"/>
      <c r="N3967" s="12"/>
      <c r="O3967" s="12"/>
    </row>
    <row r="3968" spans="11:15" x14ac:dyDescent="0.25">
      <c r="K3968" s="21"/>
      <c r="L3968" s="25"/>
      <c r="M3968" s="12"/>
      <c r="N3968" s="12"/>
      <c r="O3968" s="12"/>
    </row>
    <row r="3969" spans="11:15" x14ac:dyDescent="0.25">
      <c r="K3969" s="21"/>
      <c r="L3969" s="25"/>
      <c r="M3969" s="12"/>
      <c r="N3969" s="12"/>
      <c r="O3969" s="12"/>
    </row>
    <row r="3970" spans="11:15" x14ac:dyDescent="0.25">
      <c r="K3970" s="21"/>
      <c r="L3970" s="25"/>
      <c r="M3970" s="12"/>
      <c r="N3970" s="12"/>
      <c r="O3970" s="12"/>
    </row>
    <row r="3971" spans="11:15" x14ac:dyDescent="0.25">
      <c r="K3971" s="21"/>
      <c r="L3971" s="25"/>
      <c r="M3971" s="12"/>
      <c r="N3971" s="12"/>
      <c r="O3971" s="12"/>
    </row>
    <row r="3972" spans="11:15" x14ac:dyDescent="0.25">
      <c r="K3972" s="21"/>
      <c r="L3972" s="25"/>
      <c r="M3972" s="12"/>
      <c r="N3972" s="12"/>
      <c r="O3972" s="12"/>
    </row>
    <row r="3973" spans="11:15" x14ac:dyDescent="0.25">
      <c r="K3973" s="21"/>
      <c r="L3973" s="25"/>
      <c r="M3973" s="12"/>
      <c r="N3973" s="12"/>
      <c r="O3973" s="12"/>
    </row>
    <row r="3974" spans="11:15" x14ac:dyDescent="0.25">
      <c r="K3974" s="21"/>
      <c r="L3974" s="25"/>
      <c r="M3974" s="12"/>
      <c r="N3974" s="12"/>
      <c r="O3974" s="12"/>
    </row>
    <row r="3975" spans="11:15" x14ac:dyDescent="0.25">
      <c r="K3975" s="21"/>
      <c r="L3975" s="25"/>
      <c r="M3975" s="12"/>
      <c r="N3975" s="12"/>
      <c r="O3975" s="12"/>
    </row>
    <row r="3976" spans="11:15" x14ac:dyDescent="0.25">
      <c r="K3976" s="21"/>
      <c r="L3976" s="25"/>
      <c r="M3976" s="12"/>
      <c r="N3976" s="12"/>
      <c r="O3976" s="12"/>
    </row>
    <row r="3977" spans="11:15" x14ac:dyDescent="0.25">
      <c r="K3977" s="21"/>
      <c r="L3977" s="25"/>
      <c r="M3977" s="12"/>
      <c r="N3977" s="12"/>
      <c r="O3977" s="12"/>
    </row>
    <row r="3978" spans="11:15" x14ac:dyDescent="0.25">
      <c r="K3978" s="21"/>
      <c r="L3978" s="25"/>
      <c r="M3978" s="12"/>
      <c r="N3978" s="12"/>
      <c r="O3978" s="12"/>
    </row>
    <row r="3979" spans="11:15" x14ac:dyDescent="0.25">
      <c r="K3979" s="21"/>
      <c r="L3979" s="25"/>
      <c r="M3979" s="12"/>
      <c r="N3979" s="12"/>
      <c r="O3979" s="12"/>
    </row>
    <row r="3980" spans="11:15" x14ac:dyDescent="0.25">
      <c r="K3980" s="21"/>
      <c r="L3980" s="25"/>
      <c r="M3980" s="12"/>
      <c r="N3980" s="12"/>
      <c r="O3980" s="12"/>
    </row>
    <row r="3981" spans="11:15" x14ac:dyDescent="0.25">
      <c r="K3981" s="21"/>
      <c r="L3981" s="25"/>
      <c r="M3981" s="12"/>
      <c r="N3981" s="12"/>
      <c r="O3981" s="12"/>
    </row>
    <row r="3982" spans="11:15" x14ac:dyDescent="0.25">
      <c r="K3982" s="21"/>
      <c r="L3982" s="25"/>
      <c r="M3982" s="12"/>
      <c r="N3982" s="12"/>
      <c r="O3982" s="12"/>
    </row>
    <row r="3983" spans="11:15" x14ac:dyDescent="0.25">
      <c r="K3983" s="21"/>
      <c r="L3983" s="25"/>
      <c r="M3983" s="12"/>
      <c r="N3983" s="12"/>
      <c r="O3983" s="12"/>
    </row>
    <row r="3984" spans="11:15" x14ac:dyDescent="0.25">
      <c r="K3984" s="21"/>
      <c r="L3984" s="25"/>
      <c r="M3984" s="12"/>
      <c r="N3984" s="12"/>
      <c r="O3984" s="12"/>
    </row>
    <row r="3985" spans="11:15" x14ac:dyDescent="0.25">
      <c r="K3985" s="21"/>
      <c r="L3985" s="25"/>
      <c r="M3985" s="12"/>
      <c r="N3985" s="12"/>
      <c r="O3985" s="12"/>
    </row>
    <row r="3986" spans="11:15" x14ac:dyDescent="0.25">
      <c r="K3986" s="21"/>
      <c r="L3986" s="25"/>
      <c r="M3986" s="12"/>
      <c r="N3986" s="12"/>
      <c r="O3986" s="12"/>
    </row>
    <row r="3987" spans="11:15" x14ac:dyDescent="0.25">
      <c r="K3987" s="21"/>
      <c r="L3987" s="25"/>
      <c r="M3987" s="12"/>
      <c r="N3987" s="12"/>
      <c r="O3987" s="12"/>
    </row>
    <row r="3988" spans="11:15" x14ac:dyDescent="0.25">
      <c r="K3988" s="21"/>
      <c r="L3988" s="25"/>
      <c r="M3988" s="12"/>
      <c r="N3988" s="12"/>
      <c r="O3988" s="12"/>
    </row>
    <row r="3989" spans="11:15" x14ac:dyDescent="0.25">
      <c r="K3989" s="21"/>
      <c r="L3989" s="25"/>
      <c r="M3989" s="12"/>
      <c r="N3989" s="12"/>
      <c r="O3989" s="12"/>
    </row>
    <row r="3990" spans="11:15" x14ac:dyDescent="0.25">
      <c r="K3990" s="21"/>
      <c r="L3990" s="25"/>
      <c r="M3990" s="12"/>
      <c r="N3990" s="12"/>
      <c r="O3990" s="12"/>
    </row>
    <row r="3991" spans="11:15" x14ac:dyDescent="0.25">
      <c r="K3991" s="21"/>
      <c r="L3991" s="25"/>
      <c r="M3991" s="12"/>
      <c r="N3991" s="12"/>
      <c r="O3991" s="12"/>
    </row>
    <row r="3992" spans="11:15" x14ac:dyDescent="0.25">
      <c r="K3992" s="21"/>
      <c r="L3992" s="25"/>
      <c r="M3992" s="12"/>
      <c r="N3992" s="12"/>
      <c r="O3992" s="12"/>
    </row>
    <row r="3993" spans="11:15" x14ac:dyDescent="0.25">
      <c r="K3993" s="21"/>
      <c r="L3993" s="25"/>
      <c r="M3993" s="12"/>
      <c r="N3993" s="12"/>
      <c r="O3993" s="12"/>
    </row>
    <row r="3994" spans="11:15" x14ac:dyDescent="0.25">
      <c r="K3994" s="21"/>
      <c r="L3994" s="25"/>
      <c r="M3994" s="12"/>
      <c r="N3994" s="12"/>
      <c r="O3994" s="12"/>
    </row>
    <row r="3995" spans="11:15" x14ac:dyDescent="0.25">
      <c r="K3995" s="21"/>
      <c r="L3995" s="25"/>
      <c r="M3995" s="12"/>
      <c r="N3995" s="12"/>
      <c r="O3995" s="12"/>
    </row>
    <row r="3996" spans="11:15" x14ac:dyDescent="0.25">
      <c r="K3996" s="21"/>
      <c r="L3996" s="25"/>
      <c r="M3996" s="12"/>
      <c r="N3996" s="12"/>
      <c r="O3996" s="12"/>
    </row>
    <row r="3997" spans="11:15" x14ac:dyDescent="0.25">
      <c r="K3997" s="21"/>
      <c r="L3997" s="25"/>
      <c r="M3997" s="12"/>
      <c r="N3997" s="12"/>
      <c r="O3997" s="12"/>
    </row>
    <row r="3998" spans="11:15" x14ac:dyDescent="0.25">
      <c r="K3998" s="21"/>
      <c r="L3998" s="25"/>
      <c r="M3998" s="12"/>
      <c r="N3998" s="12"/>
      <c r="O3998" s="12"/>
    </row>
    <row r="3999" spans="11:15" x14ac:dyDescent="0.25">
      <c r="K3999" s="21"/>
      <c r="L3999" s="25"/>
      <c r="M3999" s="12"/>
      <c r="N3999" s="12"/>
      <c r="O3999" s="12"/>
    </row>
    <row r="4000" spans="11:15" x14ac:dyDescent="0.25">
      <c r="K4000" s="21"/>
      <c r="L4000" s="25"/>
      <c r="M4000" s="12"/>
      <c r="N4000" s="12"/>
      <c r="O4000" s="12"/>
    </row>
    <row r="4001" spans="11:15" x14ac:dyDescent="0.25">
      <c r="K4001" s="21"/>
      <c r="L4001" s="25"/>
      <c r="M4001" s="12"/>
      <c r="N4001" s="12"/>
      <c r="O4001" s="12"/>
    </row>
    <row r="4002" spans="11:15" x14ac:dyDescent="0.25">
      <c r="K4002" s="21"/>
      <c r="L4002" s="25"/>
      <c r="M4002" s="12"/>
      <c r="N4002" s="12"/>
      <c r="O4002" s="12"/>
    </row>
    <row r="4003" spans="11:15" x14ac:dyDescent="0.25">
      <c r="K4003" s="21"/>
      <c r="L4003" s="25"/>
      <c r="M4003" s="12"/>
      <c r="N4003" s="12"/>
      <c r="O4003" s="12"/>
    </row>
    <row r="4004" spans="11:15" x14ac:dyDescent="0.25">
      <c r="K4004" s="21"/>
      <c r="L4004" s="25"/>
      <c r="M4004" s="12"/>
      <c r="N4004" s="12"/>
      <c r="O4004" s="12"/>
    </row>
    <row r="4005" spans="11:15" x14ac:dyDescent="0.25">
      <c r="K4005" s="21"/>
      <c r="L4005" s="25"/>
      <c r="M4005" s="12"/>
      <c r="N4005" s="12"/>
      <c r="O4005" s="12"/>
    </row>
    <row r="4006" spans="11:15" x14ac:dyDescent="0.25">
      <c r="K4006" s="21"/>
      <c r="L4006" s="25"/>
      <c r="M4006" s="12"/>
      <c r="N4006" s="12"/>
      <c r="O4006" s="12"/>
    </row>
    <row r="4007" spans="11:15" x14ac:dyDescent="0.25">
      <c r="K4007" s="21"/>
      <c r="L4007" s="25"/>
      <c r="M4007" s="12"/>
      <c r="N4007" s="12"/>
      <c r="O4007" s="12"/>
    </row>
    <row r="4008" spans="11:15" x14ac:dyDescent="0.25">
      <c r="K4008" s="21"/>
      <c r="L4008" s="25"/>
      <c r="M4008" s="12"/>
      <c r="N4008" s="12"/>
      <c r="O4008" s="12"/>
    </row>
    <row r="4009" spans="11:15" x14ac:dyDescent="0.25">
      <c r="K4009" s="21"/>
      <c r="L4009" s="25"/>
      <c r="M4009" s="12"/>
      <c r="N4009" s="12"/>
      <c r="O4009" s="12"/>
    </row>
    <row r="4010" spans="11:15" x14ac:dyDescent="0.25">
      <c r="K4010" s="21"/>
      <c r="L4010" s="25"/>
      <c r="M4010" s="12"/>
      <c r="N4010" s="12"/>
      <c r="O4010" s="12"/>
    </row>
    <row r="4011" spans="11:15" x14ac:dyDescent="0.25">
      <c r="K4011" s="21"/>
      <c r="L4011" s="25"/>
      <c r="M4011" s="12"/>
      <c r="N4011" s="12"/>
      <c r="O4011" s="12"/>
    </row>
    <row r="4012" spans="11:15" x14ac:dyDescent="0.25">
      <c r="K4012" s="21"/>
      <c r="L4012" s="25"/>
      <c r="M4012" s="12"/>
      <c r="N4012" s="12"/>
      <c r="O4012" s="12"/>
    </row>
    <row r="4013" spans="11:15" x14ac:dyDescent="0.25">
      <c r="K4013" s="21"/>
      <c r="L4013" s="25"/>
      <c r="M4013" s="12"/>
      <c r="N4013" s="12"/>
      <c r="O4013" s="12"/>
    </row>
    <row r="4014" spans="11:15" x14ac:dyDescent="0.25">
      <c r="K4014" s="21"/>
      <c r="L4014" s="25"/>
      <c r="M4014" s="12"/>
      <c r="N4014" s="12"/>
      <c r="O4014" s="12"/>
    </row>
    <row r="4015" spans="11:15" x14ac:dyDescent="0.25">
      <c r="K4015" s="21"/>
      <c r="L4015" s="25"/>
      <c r="M4015" s="12"/>
      <c r="N4015" s="12"/>
      <c r="O4015" s="12"/>
    </row>
    <row r="4016" spans="11:15" x14ac:dyDescent="0.25">
      <c r="K4016" s="21"/>
      <c r="L4016" s="25"/>
      <c r="M4016" s="12"/>
      <c r="N4016" s="12"/>
      <c r="O4016" s="12"/>
    </row>
    <row r="4017" spans="11:15" x14ac:dyDescent="0.25">
      <c r="K4017" s="21"/>
      <c r="L4017" s="25"/>
      <c r="M4017" s="12"/>
      <c r="N4017" s="12"/>
      <c r="O4017" s="12"/>
    </row>
    <row r="4018" spans="11:15" x14ac:dyDescent="0.25">
      <c r="K4018" s="21"/>
      <c r="L4018" s="25"/>
      <c r="M4018" s="12"/>
      <c r="N4018" s="12"/>
      <c r="O4018" s="12"/>
    </row>
    <row r="4019" spans="11:15" x14ac:dyDescent="0.25">
      <c r="K4019" s="21"/>
      <c r="L4019" s="25"/>
      <c r="M4019" s="12"/>
      <c r="N4019" s="12"/>
      <c r="O4019" s="12"/>
    </row>
    <row r="4020" spans="11:15" x14ac:dyDescent="0.25">
      <c r="K4020" s="21"/>
      <c r="L4020" s="25"/>
      <c r="M4020" s="12"/>
      <c r="N4020" s="12"/>
      <c r="O4020" s="12"/>
    </row>
    <row r="4021" spans="11:15" x14ac:dyDescent="0.25">
      <c r="K4021" s="21"/>
      <c r="L4021" s="25"/>
      <c r="M4021" s="12"/>
      <c r="N4021" s="12"/>
      <c r="O4021" s="12"/>
    </row>
    <row r="4022" spans="11:15" x14ac:dyDescent="0.25">
      <c r="K4022" s="21"/>
      <c r="L4022" s="25"/>
      <c r="M4022" s="12"/>
      <c r="N4022" s="12"/>
      <c r="O4022" s="12"/>
    </row>
    <row r="4023" spans="11:15" x14ac:dyDescent="0.25">
      <c r="K4023" s="21"/>
      <c r="L4023" s="25"/>
      <c r="M4023" s="12"/>
      <c r="N4023" s="12"/>
      <c r="O4023" s="12"/>
    </row>
    <row r="4024" spans="11:15" x14ac:dyDescent="0.25">
      <c r="K4024" s="21"/>
      <c r="L4024" s="25"/>
      <c r="M4024" s="12"/>
      <c r="N4024" s="12"/>
      <c r="O4024" s="12"/>
    </row>
    <row r="4025" spans="11:15" x14ac:dyDescent="0.25">
      <c r="K4025" s="21"/>
      <c r="L4025" s="25"/>
      <c r="M4025" s="12"/>
      <c r="N4025" s="12"/>
      <c r="O4025" s="12"/>
    </row>
    <row r="4026" spans="11:15" x14ac:dyDescent="0.25">
      <c r="K4026" s="21"/>
      <c r="L4026" s="25"/>
      <c r="M4026" s="12"/>
      <c r="N4026" s="12"/>
      <c r="O4026" s="12"/>
    </row>
    <row r="4027" spans="11:15" x14ac:dyDescent="0.25">
      <c r="K4027" s="21"/>
      <c r="L4027" s="25"/>
      <c r="M4027" s="12"/>
      <c r="N4027" s="12"/>
      <c r="O4027" s="12"/>
    </row>
    <row r="4028" spans="11:15" x14ac:dyDescent="0.25">
      <c r="K4028" s="21"/>
      <c r="L4028" s="25"/>
      <c r="M4028" s="12"/>
      <c r="N4028" s="12"/>
      <c r="O4028" s="12"/>
    </row>
    <row r="4029" spans="11:15" x14ac:dyDescent="0.25">
      <c r="K4029" s="21"/>
      <c r="L4029" s="25"/>
      <c r="M4029" s="12"/>
      <c r="N4029" s="12"/>
      <c r="O4029" s="12"/>
    </row>
    <row r="4030" spans="11:15" x14ac:dyDescent="0.25">
      <c r="K4030" s="21"/>
      <c r="L4030" s="25"/>
      <c r="M4030" s="12"/>
      <c r="N4030" s="12"/>
      <c r="O4030" s="12"/>
    </row>
    <row r="4031" spans="11:15" x14ac:dyDescent="0.25">
      <c r="K4031" s="21"/>
      <c r="L4031" s="25"/>
      <c r="M4031" s="12"/>
      <c r="N4031" s="12"/>
      <c r="O4031" s="12"/>
    </row>
    <row r="4032" spans="11:15" x14ac:dyDescent="0.25">
      <c r="K4032" s="21"/>
      <c r="L4032" s="25"/>
      <c r="M4032" s="12"/>
      <c r="N4032" s="12"/>
      <c r="O4032" s="12"/>
    </row>
    <row r="4033" spans="11:15" x14ac:dyDescent="0.25">
      <c r="K4033" s="21"/>
      <c r="L4033" s="25"/>
      <c r="M4033" s="12"/>
      <c r="N4033" s="12"/>
      <c r="O4033" s="12"/>
    </row>
    <row r="4034" spans="11:15" x14ac:dyDescent="0.25">
      <c r="K4034" s="21"/>
      <c r="L4034" s="25"/>
      <c r="M4034" s="12"/>
      <c r="N4034" s="12"/>
      <c r="O4034" s="12"/>
    </row>
    <row r="4035" spans="11:15" x14ac:dyDescent="0.25">
      <c r="K4035" s="21"/>
      <c r="L4035" s="25"/>
      <c r="M4035" s="12"/>
      <c r="N4035" s="12"/>
      <c r="O4035" s="12"/>
    </row>
    <row r="4036" spans="11:15" x14ac:dyDescent="0.25">
      <c r="K4036" s="21"/>
      <c r="L4036" s="25"/>
      <c r="M4036" s="12"/>
      <c r="N4036" s="12"/>
      <c r="O4036" s="12"/>
    </row>
    <row r="4037" spans="11:15" x14ac:dyDescent="0.25">
      <c r="K4037" s="21"/>
      <c r="L4037" s="25"/>
      <c r="M4037" s="12"/>
      <c r="N4037" s="12"/>
      <c r="O4037" s="12"/>
    </row>
    <row r="4038" spans="11:15" x14ac:dyDescent="0.25">
      <c r="K4038" s="21"/>
      <c r="L4038" s="25"/>
      <c r="M4038" s="12"/>
      <c r="N4038" s="12"/>
      <c r="O4038" s="12"/>
    </row>
    <row r="4039" spans="11:15" x14ac:dyDescent="0.25">
      <c r="K4039" s="21"/>
      <c r="L4039" s="25"/>
      <c r="M4039" s="12"/>
      <c r="N4039" s="12"/>
      <c r="O4039" s="12"/>
    </row>
    <row r="4040" spans="11:15" x14ac:dyDescent="0.25">
      <c r="K4040" s="21"/>
      <c r="L4040" s="25"/>
      <c r="M4040" s="12"/>
      <c r="N4040" s="12"/>
      <c r="O4040" s="12"/>
    </row>
    <row r="4041" spans="11:15" x14ac:dyDescent="0.25">
      <c r="K4041" s="21"/>
      <c r="L4041" s="25"/>
      <c r="M4041" s="12"/>
      <c r="N4041" s="12"/>
      <c r="O4041" s="12"/>
    </row>
    <row r="4042" spans="11:15" x14ac:dyDescent="0.25">
      <c r="K4042" s="21"/>
      <c r="L4042" s="25"/>
      <c r="M4042" s="12"/>
      <c r="N4042" s="12"/>
      <c r="O4042" s="12"/>
    </row>
    <row r="4043" spans="11:15" x14ac:dyDescent="0.25">
      <c r="K4043" s="21"/>
      <c r="L4043" s="25"/>
      <c r="M4043" s="12"/>
      <c r="N4043" s="12"/>
      <c r="O4043" s="12"/>
    </row>
    <row r="4044" spans="11:15" x14ac:dyDescent="0.25">
      <c r="K4044" s="21"/>
      <c r="L4044" s="25"/>
      <c r="M4044" s="12"/>
      <c r="N4044" s="12"/>
      <c r="O4044" s="12"/>
    </row>
    <row r="4045" spans="11:15" x14ac:dyDescent="0.25">
      <c r="K4045" s="21"/>
      <c r="L4045" s="25"/>
      <c r="M4045" s="12"/>
      <c r="N4045" s="12"/>
      <c r="O4045" s="12"/>
    </row>
    <row r="4046" spans="11:15" x14ac:dyDescent="0.25">
      <c r="K4046" s="21"/>
      <c r="L4046" s="25"/>
      <c r="M4046" s="12"/>
      <c r="N4046" s="12"/>
      <c r="O4046" s="12"/>
    </row>
    <row r="4047" spans="11:15" x14ac:dyDescent="0.25">
      <c r="K4047" s="21"/>
      <c r="L4047" s="25"/>
      <c r="M4047" s="12"/>
      <c r="N4047" s="12"/>
      <c r="O4047" s="12"/>
    </row>
    <row r="4048" spans="11:15" x14ac:dyDescent="0.25">
      <c r="K4048" s="21"/>
      <c r="L4048" s="25"/>
      <c r="M4048" s="12"/>
      <c r="N4048" s="12"/>
      <c r="O4048" s="12"/>
    </row>
    <row r="4049" spans="11:15" x14ac:dyDescent="0.25">
      <c r="K4049" s="21"/>
      <c r="L4049" s="25"/>
      <c r="M4049" s="12"/>
      <c r="N4049" s="12"/>
      <c r="O4049" s="12"/>
    </row>
    <row r="4050" spans="11:15" x14ac:dyDescent="0.25">
      <c r="K4050" s="21"/>
      <c r="L4050" s="25"/>
      <c r="M4050" s="12"/>
      <c r="N4050" s="12"/>
      <c r="O4050" s="12"/>
    </row>
    <row r="4051" spans="11:15" x14ac:dyDescent="0.25">
      <c r="K4051" s="21"/>
      <c r="L4051" s="25"/>
      <c r="M4051" s="12"/>
      <c r="N4051" s="12"/>
      <c r="O4051" s="12"/>
    </row>
    <row r="4052" spans="11:15" x14ac:dyDescent="0.25">
      <c r="K4052" s="21"/>
      <c r="L4052" s="25"/>
      <c r="M4052" s="12"/>
      <c r="N4052" s="12"/>
      <c r="O4052" s="12"/>
    </row>
    <row r="4053" spans="11:15" x14ac:dyDescent="0.25">
      <c r="K4053" s="21"/>
      <c r="L4053" s="25"/>
      <c r="M4053" s="12"/>
      <c r="N4053" s="12"/>
      <c r="O4053" s="12"/>
    </row>
    <row r="4054" spans="11:15" x14ac:dyDescent="0.25">
      <c r="K4054" s="21"/>
      <c r="L4054" s="25"/>
      <c r="M4054" s="12"/>
      <c r="N4054" s="12"/>
      <c r="O4054" s="12"/>
    </row>
    <row r="4055" spans="11:15" x14ac:dyDescent="0.25">
      <c r="K4055" s="21"/>
      <c r="L4055" s="25"/>
      <c r="M4055" s="12"/>
      <c r="N4055" s="12"/>
      <c r="O4055" s="12"/>
    </row>
    <row r="4056" spans="11:15" x14ac:dyDescent="0.25">
      <c r="K4056" s="21"/>
      <c r="L4056" s="25"/>
      <c r="M4056" s="12"/>
      <c r="N4056" s="12"/>
      <c r="O4056" s="12"/>
    </row>
    <row r="4057" spans="11:15" x14ac:dyDescent="0.25">
      <c r="K4057" s="21"/>
      <c r="L4057" s="25"/>
      <c r="M4057" s="12"/>
      <c r="N4057" s="12"/>
      <c r="O4057" s="12"/>
    </row>
    <row r="4058" spans="11:15" x14ac:dyDescent="0.25">
      <c r="K4058" s="21"/>
      <c r="L4058" s="25"/>
      <c r="M4058" s="12"/>
      <c r="N4058" s="12"/>
      <c r="O4058" s="12"/>
    </row>
    <row r="4059" spans="11:15" x14ac:dyDescent="0.25">
      <c r="K4059" s="21"/>
      <c r="L4059" s="25"/>
      <c r="M4059" s="12"/>
      <c r="N4059" s="12"/>
      <c r="O4059" s="12"/>
    </row>
    <row r="4060" spans="11:15" x14ac:dyDescent="0.25">
      <c r="K4060" s="21"/>
      <c r="L4060" s="25"/>
      <c r="M4060" s="12"/>
      <c r="N4060" s="12"/>
      <c r="O4060" s="12"/>
    </row>
    <row r="4061" spans="11:15" x14ac:dyDescent="0.25">
      <c r="K4061" s="21"/>
      <c r="L4061" s="25"/>
      <c r="M4061" s="12"/>
      <c r="N4061" s="12"/>
      <c r="O4061" s="12"/>
    </row>
    <row r="4062" spans="11:15" x14ac:dyDescent="0.25">
      <c r="K4062" s="21"/>
      <c r="L4062" s="25"/>
      <c r="M4062" s="12"/>
      <c r="N4062" s="12"/>
      <c r="O4062" s="12"/>
    </row>
    <row r="4063" spans="11:15" x14ac:dyDescent="0.25">
      <c r="K4063" s="21"/>
      <c r="L4063" s="25"/>
      <c r="M4063" s="12"/>
      <c r="N4063" s="12"/>
      <c r="O4063" s="12"/>
    </row>
    <row r="4064" spans="11:15" x14ac:dyDescent="0.25">
      <c r="K4064" s="21"/>
      <c r="L4064" s="25"/>
      <c r="M4064" s="12"/>
      <c r="N4064" s="12"/>
      <c r="O4064" s="12"/>
    </row>
    <row r="4065" spans="11:15" x14ac:dyDescent="0.25">
      <c r="K4065" s="21"/>
      <c r="L4065" s="25"/>
      <c r="M4065" s="12"/>
      <c r="N4065" s="12"/>
      <c r="O4065" s="12"/>
    </row>
    <row r="4066" spans="11:15" x14ac:dyDescent="0.25">
      <c r="K4066" s="21"/>
      <c r="L4066" s="25"/>
      <c r="M4066" s="12"/>
      <c r="N4066" s="12"/>
      <c r="O4066" s="12"/>
    </row>
    <row r="4067" spans="11:15" x14ac:dyDescent="0.25">
      <c r="K4067" s="21"/>
      <c r="L4067" s="25"/>
      <c r="M4067" s="12"/>
      <c r="N4067" s="12"/>
      <c r="O4067" s="12"/>
    </row>
    <row r="4068" spans="11:15" x14ac:dyDescent="0.25">
      <c r="K4068" s="21"/>
      <c r="L4068" s="25"/>
      <c r="M4068" s="12"/>
      <c r="N4068" s="12"/>
      <c r="O4068" s="12"/>
    </row>
    <row r="4069" spans="11:15" x14ac:dyDescent="0.25">
      <c r="K4069" s="21"/>
      <c r="L4069" s="25"/>
      <c r="M4069" s="12"/>
      <c r="N4069" s="12"/>
      <c r="O4069" s="12"/>
    </row>
    <row r="4070" spans="11:15" x14ac:dyDescent="0.25">
      <c r="K4070" s="21"/>
      <c r="L4070" s="25"/>
      <c r="M4070" s="12"/>
      <c r="N4070" s="12"/>
      <c r="O4070" s="12"/>
    </row>
    <row r="4071" spans="11:15" x14ac:dyDescent="0.25">
      <c r="K4071" s="21"/>
      <c r="L4071" s="25"/>
      <c r="M4071" s="12"/>
      <c r="N4071" s="12"/>
      <c r="O4071" s="12"/>
    </row>
    <row r="4072" spans="11:15" x14ac:dyDescent="0.25">
      <c r="K4072" s="21"/>
      <c r="L4072" s="25"/>
      <c r="M4072" s="12"/>
      <c r="N4072" s="12"/>
      <c r="O4072" s="12"/>
    </row>
    <row r="4073" spans="11:15" x14ac:dyDescent="0.25">
      <c r="K4073" s="21"/>
      <c r="L4073" s="25"/>
      <c r="M4073" s="12"/>
      <c r="N4073" s="12"/>
      <c r="O4073" s="12"/>
    </row>
    <row r="4074" spans="11:15" x14ac:dyDescent="0.25">
      <c r="K4074" s="21"/>
      <c r="L4074" s="25"/>
      <c r="M4074" s="12"/>
      <c r="N4074" s="12"/>
      <c r="O4074" s="12"/>
    </row>
    <row r="4075" spans="11:15" x14ac:dyDescent="0.25">
      <c r="K4075" s="21"/>
      <c r="L4075" s="25"/>
      <c r="M4075" s="12"/>
      <c r="N4075" s="12"/>
      <c r="O4075" s="12"/>
    </row>
    <row r="4076" spans="11:15" x14ac:dyDescent="0.25">
      <c r="K4076" s="21"/>
      <c r="L4076" s="25"/>
      <c r="M4076" s="12"/>
      <c r="N4076" s="12"/>
      <c r="O4076" s="12"/>
    </row>
    <row r="4077" spans="11:15" x14ac:dyDescent="0.25">
      <c r="K4077" s="21"/>
      <c r="L4077" s="25"/>
      <c r="M4077" s="12"/>
      <c r="N4077" s="12"/>
      <c r="O4077" s="12"/>
    </row>
    <row r="4078" spans="11:15" x14ac:dyDescent="0.25">
      <c r="K4078" s="21"/>
      <c r="L4078" s="25"/>
      <c r="M4078" s="12"/>
      <c r="N4078" s="12"/>
      <c r="O4078" s="12"/>
    </row>
    <row r="4079" spans="11:15" x14ac:dyDescent="0.25">
      <c r="K4079" s="21"/>
      <c r="L4079" s="25"/>
      <c r="M4079" s="12"/>
      <c r="N4079" s="12"/>
      <c r="O4079" s="12"/>
    </row>
    <row r="4080" spans="11:15" x14ac:dyDescent="0.25">
      <c r="K4080" s="21"/>
      <c r="L4080" s="25"/>
      <c r="M4080" s="12"/>
      <c r="N4080" s="12"/>
      <c r="O4080" s="12"/>
    </row>
    <row r="4081" spans="11:15" x14ac:dyDescent="0.25">
      <c r="K4081" s="21"/>
      <c r="L4081" s="25"/>
      <c r="M4081" s="12"/>
      <c r="N4081" s="12"/>
      <c r="O4081" s="12"/>
    </row>
    <row r="4082" spans="11:15" x14ac:dyDescent="0.25">
      <c r="K4082" s="21"/>
      <c r="L4082" s="25"/>
      <c r="M4082" s="12"/>
      <c r="N4082" s="12"/>
      <c r="O4082" s="12"/>
    </row>
    <row r="4083" spans="11:15" x14ac:dyDescent="0.25">
      <c r="K4083" s="21"/>
      <c r="L4083" s="25"/>
      <c r="M4083" s="12"/>
      <c r="N4083" s="12"/>
      <c r="O4083" s="12"/>
    </row>
    <row r="4084" spans="11:15" x14ac:dyDescent="0.25">
      <c r="K4084" s="21"/>
      <c r="L4084" s="25"/>
      <c r="M4084" s="12"/>
      <c r="N4084" s="12"/>
      <c r="O4084" s="12"/>
    </row>
    <row r="4085" spans="11:15" x14ac:dyDescent="0.25">
      <c r="K4085" s="21"/>
      <c r="L4085" s="25"/>
      <c r="M4085" s="12"/>
      <c r="N4085" s="12"/>
      <c r="O4085" s="12"/>
    </row>
    <row r="4086" spans="11:15" x14ac:dyDescent="0.25">
      <c r="K4086" s="21"/>
      <c r="L4086" s="25"/>
      <c r="M4086" s="12"/>
      <c r="N4086" s="12"/>
      <c r="O4086" s="12"/>
    </row>
    <row r="4087" spans="11:15" x14ac:dyDescent="0.25">
      <c r="K4087" s="21"/>
      <c r="L4087" s="25"/>
      <c r="M4087" s="12"/>
      <c r="N4087" s="12"/>
      <c r="O4087" s="12"/>
    </row>
    <row r="4088" spans="11:15" x14ac:dyDescent="0.25">
      <c r="K4088" s="21"/>
      <c r="L4088" s="25"/>
      <c r="M4088" s="12"/>
      <c r="N4088" s="12"/>
      <c r="O4088" s="12"/>
    </row>
    <row r="4089" spans="11:15" x14ac:dyDescent="0.25">
      <c r="K4089" s="21"/>
      <c r="L4089" s="25"/>
      <c r="M4089" s="12"/>
      <c r="N4089" s="12"/>
      <c r="O4089" s="12"/>
    </row>
    <row r="4090" spans="11:15" x14ac:dyDescent="0.25">
      <c r="K4090" s="21"/>
      <c r="L4090" s="25"/>
      <c r="M4090" s="12"/>
      <c r="N4090" s="12"/>
      <c r="O4090" s="12"/>
    </row>
    <row r="4091" spans="11:15" x14ac:dyDescent="0.25">
      <c r="K4091" s="21"/>
      <c r="L4091" s="25"/>
      <c r="M4091" s="12"/>
      <c r="N4091" s="12"/>
      <c r="O4091" s="12"/>
    </row>
    <row r="4092" spans="11:15" x14ac:dyDescent="0.25">
      <c r="K4092" s="21"/>
      <c r="L4092" s="25"/>
      <c r="M4092" s="12"/>
      <c r="N4092" s="12"/>
      <c r="O4092" s="12"/>
    </row>
    <row r="4093" spans="11:15" x14ac:dyDescent="0.25">
      <c r="K4093" s="21"/>
      <c r="L4093" s="25"/>
      <c r="M4093" s="12"/>
      <c r="N4093" s="12"/>
      <c r="O4093" s="12"/>
    </row>
    <row r="4094" spans="11:15" x14ac:dyDescent="0.25">
      <c r="K4094" s="21"/>
      <c r="L4094" s="25"/>
      <c r="M4094" s="12"/>
      <c r="N4094" s="12"/>
      <c r="O4094" s="12"/>
    </row>
    <row r="4095" spans="11:15" x14ac:dyDescent="0.25">
      <c r="K4095" s="21"/>
      <c r="L4095" s="25"/>
      <c r="M4095" s="12"/>
      <c r="N4095" s="12"/>
      <c r="O4095" s="12"/>
    </row>
    <row r="4096" spans="11:15" x14ac:dyDescent="0.25">
      <c r="K4096" s="21"/>
      <c r="L4096" s="25"/>
      <c r="M4096" s="12"/>
      <c r="N4096" s="12"/>
      <c r="O4096" s="12"/>
    </row>
    <row r="4097" spans="11:15" x14ac:dyDescent="0.25">
      <c r="K4097" s="21"/>
      <c r="L4097" s="25"/>
      <c r="M4097" s="12"/>
      <c r="N4097" s="12"/>
      <c r="O4097" s="12"/>
    </row>
    <row r="4098" spans="11:15" x14ac:dyDescent="0.25">
      <c r="K4098" s="21"/>
      <c r="L4098" s="25"/>
      <c r="M4098" s="12"/>
      <c r="N4098" s="12"/>
      <c r="O4098" s="12"/>
    </row>
    <row r="4099" spans="11:15" x14ac:dyDescent="0.25">
      <c r="K4099" s="21"/>
      <c r="L4099" s="25"/>
      <c r="M4099" s="12"/>
      <c r="N4099" s="12"/>
      <c r="O4099" s="12"/>
    </row>
    <row r="4100" spans="11:15" x14ac:dyDescent="0.25">
      <c r="K4100" s="21"/>
      <c r="L4100" s="25"/>
      <c r="M4100" s="12"/>
      <c r="N4100" s="12"/>
      <c r="O4100" s="12"/>
    </row>
    <row r="4101" spans="11:15" x14ac:dyDescent="0.25">
      <c r="K4101" s="21"/>
      <c r="L4101" s="25"/>
      <c r="M4101" s="12"/>
      <c r="N4101" s="12"/>
      <c r="O4101" s="12"/>
    </row>
    <row r="4102" spans="11:15" x14ac:dyDescent="0.25">
      <c r="K4102" s="21"/>
      <c r="L4102" s="25"/>
      <c r="M4102" s="12"/>
      <c r="N4102" s="12"/>
      <c r="O4102" s="12"/>
    </row>
    <row r="4103" spans="11:15" x14ac:dyDescent="0.25">
      <c r="K4103" s="21"/>
      <c r="L4103" s="25"/>
      <c r="M4103" s="12"/>
      <c r="N4103" s="12"/>
      <c r="O4103" s="12"/>
    </row>
    <row r="4104" spans="11:15" x14ac:dyDescent="0.25">
      <c r="K4104" s="21"/>
      <c r="L4104" s="25"/>
      <c r="M4104" s="12"/>
      <c r="N4104" s="12"/>
      <c r="O4104" s="12"/>
    </row>
    <row r="4105" spans="11:15" x14ac:dyDescent="0.25">
      <c r="K4105" s="21"/>
      <c r="L4105" s="25"/>
      <c r="M4105" s="12"/>
      <c r="N4105" s="12"/>
      <c r="O4105" s="12"/>
    </row>
    <row r="4106" spans="11:15" x14ac:dyDescent="0.25">
      <c r="K4106" s="21"/>
      <c r="L4106" s="25"/>
      <c r="M4106" s="12"/>
      <c r="N4106" s="12"/>
      <c r="O4106" s="12"/>
    </row>
    <row r="4107" spans="11:15" x14ac:dyDescent="0.25">
      <c r="K4107" s="21"/>
      <c r="L4107" s="25"/>
      <c r="M4107" s="12"/>
      <c r="N4107" s="12"/>
      <c r="O4107" s="12"/>
    </row>
    <row r="4108" spans="11:15" x14ac:dyDescent="0.25">
      <c r="K4108" s="21"/>
      <c r="L4108" s="25"/>
      <c r="M4108" s="12"/>
      <c r="N4108" s="12"/>
      <c r="O4108" s="12"/>
    </row>
    <row r="4109" spans="11:15" x14ac:dyDescent="0.25">
      <c r="K4109" s="21"/>
      <c r="L4109" s="25"/>
      <c r="M4109" s="12"/>
      <c r="N4109" s="12"/>
      <c r="O4109" s="12"/>
    </row>
    <row r="4110" spans="11:15" x14ac:dyDescent="0.25">
      <c r="K4110" s="21"/>
      <c r="L4110" s="25"/>
      <c r="M4110" s="12"/>
      <c r="N4110" s="12"/>
      <c r="O4110" s="12"/>
    </row>
    <row r="4111" spans="11:15" x14ac:dyDescent="0.25">
      <c r="K4111" s="21"/>
      <c r="L4111" s="25"/>
      <c r="M4111" s="12"/>
      <c r="N4111" s="12"/>
      <c r="O4111" s="12"/>
    </row>
    <row r="4112" spans="11:15" x14ac:dyDescent="0.25">
      <c r="K4112" s="21"/>
      <c r="L4112" s="25"/>
      <c r="M4112" s="12"/>
      <c r="N4112" s="12"/>
      <c r="O4112" s="12"/>
    </row>
    <row r="4113" spans="11:15" x14ac:dyDescent="0.25">
      <c r="K4113" s="21"/>
      <c r="L4113" s="25"/>
      <c r="M4113" s="12"/>
      <c r="N4113" s="12"/>
      <c r="O4113" s="12"/>
    </row>
    <row r="4114" spans="11:15" x14ac:dyDescent="0.25">
      <c r="K4114" s="21"/>
      <c r="L4114" s="25"/>
      <c r="M4114" s="12"/>
      <c r="N4114" s="12"/>
      <c r="O4114" s="12"/>
    </row>
    <row r="4115" spans="11:15" x14ac:dyDescent="0.25">
      <c r="K4115" s="21"/>
      <c r="L4115" s="25"/>
      <c r="M4115" s="12"/>
      <c r="N4115" s="12"/>
      <c r="O4115" s="12"/>
    </row>
    <row r="4116" spans="11:15" x14ac:dyDescent="0.25">
      <c r="K4116" s="21"/>
      <c r="L4116" s="25"/>
      <c r="M4116" s="12"/>
      <c r="N4116" s="12"/>
      <c r="O4116" s="12"/>
    </row>
    <row r="4117" spans="11:15" x14ac:dyDescent="0.25">
      <c r="K4117" s="21"/>
      <c r="L4117" s="25"/>
      <c r="M4117" s="12"/>
      <c r="N4117" s="12"/>
      <c r="O4117" s="12"/>
    </row>
    <row r="4118" spans="11:15" x14ac:dyDescent="0.25">
      <c r="K4118" s="21"/>
      <c r="L4118" s="25"/>
      <c r="M4118" s="12"/>
      <c r="N4118" s="12"/>
      <c r="O4118" s="12"/>
    </row>
    <row r="4119" spans="11:15" x14ac:dyDescent="0.25">
      <c r="K4119" s="21"/>
      <c r="L4119" s="25"/>
      <c r="M4119" s="12"/>
      <c r="N4119" s="12"/>
      <c r="O4119" s="12"/>
    </row>
    <row r="4120" spans="11:15" x14ac:dyDescent="0.25">
      <c r="K4120" s="21"/>
      <c r="L4120" s="25"/>
      <c r="M4120" s="12"/>
      <c r="N4120" s="12"/>
      <c r="O4120" s="12"/>
    </row>
    <row r="4121" spans="11:15" x14ac:dyDescent="0.25">
      <c r="K4121" s="21"/>
      <c r="L4121" s="25"/>
      <c r="M4121" s="12"/>
      <c r="N4121" s="12"/>
      <c r="O4121" s="12"/>
    </row>
    <row r="4122" spans="11:15" x14ac:dyDescent="0.25">
      <c r="K4122" s="21"/>
      <c r="L4122" s="25"/>
      <c r="M4122" s="12"/>
      <c r="N4122" s="12"/>
      <c r="O4122" s="12"/>
    </row>
    <row r="4123" spans="11:15" x14ac:dyDescent="0.25">
      <c r="K4123" s="21"/>
      <c r="L4123" s="25"/>
      <c r="M4123" s="12"/>
      <c r="N4123" s="12"/>
      <c r="O4123" s="12"/>
    </row>
    <row r="4124" spans="11:15" x14ac:dyDescent="0.25">
      <c r="K4124" s="21"/>
      <c r="L4124" s="25"/>
      <c r="M4124" s="12"/>
      <c r="N4124" s="12"/>
      <c r="O4124" s="12"/>
    </row>
    <row r="4125" spans="11:15" x14ac:dyDescent="0.25">
      <c r="K4125" s="21"/>
      <c r="L4125" s="25"/>
      <c r="M4125" s="12"/>
      <c r="N4125" s="12"/>
      <c r="O4125" s="12"/>
    </row>
    <row r="4126" spans="11:15" x14ac:dyDescent="0.25">
      <c r="K4126" s="21"/>
      <c r="L4126" s="25"/>
      <c r="M4126" s="12"/>
      <c r="N4126" s="12"/>
      <c r="O4126" s="12"/>
    </row>
    <row r="4127" spans="11:15" x14ac:dyDescent="0.25">
      <c r="K4127" s="21"/>
      <c r="L4127" s="25"/>
      <c r="M4127" s="12"/>
      <c r="N4127" s="12"/>
      <c r="O4127" s="12"/>
    </row>
    <row r="4128" spans="11:15" x14ac:dyDescent="0.25">
      <c r="K4128" s="21"/>
      <c r="L4128" s="25"/>
      <c r="M4128" s="12"/>
      <c r="N4128" s="12"/>
      <c r="O4128" s="12"/>
    </row>
    <row r="4129" spans="11:15" x14ac:dyDescent="0.25">
      <c r="K4129" s="21"/>
      <c r="L4129" s="25"/>
      <c r="M4129" s="12"/>
      <c r="N4129" s="12"/>
      <c r="O4129" s="12"/>
    </row>
    <row r="4130" spans="11:15" x14ac:dyDescent="0.25">
      <c r="K4130" s="21"/>
      <c r="L4130" s="25"/>
      <c r="M4130" s="12"/>
      <c r="N4130" s="12"/>
      <c r="O4130" s="12"/>
    </row>
    <row r="4131" spans="11:15" x14ac:dyDescent="0.25">
      <c r="K4131" s="21"/>
      <c r="L4131" s="25"/>
      <c r="M4131" s="12"/>
      <c r="N4131" s="12"/>
      <c r="O4131" s="12"/>
    </row>
    <row r="4132" spans="11:15" x14ac:dyDescent="0.25">
      <c r="K4132" s="21"/>
      <c r="L4132" s="25"/>
      <c r="M4132" s="12"/>
      <c r="N4132" s="12"/>
      <c r="O4132" s="12"/>
    </row>
    <row r="4133" spans="11:15" x14ac:dyDescent="0.25">
      <c r="K4133" s="21"/>
      <c r="L4133" s="25"/>
      <c r="M4133" s="12"/>
      <c r="N4133" s="12"/>
      <c r="O4133" s="12"/>
    </row>
    <row r="4134" spans="11:15" x14ac:dyDescent="0.25">
      <c r="K4134" s="21"/>
      <c r="L4134" s="25"/>
      <c r="M4134" s="12"/>
      <c r="N4134" s="12"/>
      <c r="O4134" s="12"/>
    </row>
    <row r="4135" spans="11:15" x14ac:dyDescent="0.25">
      <c r="K4135" s="21"/>
      <c r="L4135" s="25"/>
      <c r="M4135" s="12"/>
      <c r="N4135" s="12"/>
      <c r="O4135" s="12"/>
    </row>
    <row r="4136" spans="11:15" x14ac:dyDescent="0.25">
      <c r="K4136" s="21"/>
      <c r="L4136" s="25"/>
      <c r="M4136" s="12"/>
      <c r="N4136" s="12"/>
      <c r="O4136" s="12"/>
    </row>
    <row r="4137" spans="11:15" x14ac:dyDescent="0.25">
      <c r="K4137" s="21"/>
      <c r="L4137" s="25"/>
      <c r="M4137" s="12"/>
      <c r="N4137" s="12"/>
      <c r="O4137" s="12"/>
    </row>
    <row r="4138" spans="11:15" x14ac:dyDescent="0.25">
      <c r="K4138" s="21"/>
      <c r="L4138" s="25"/>
      <c r="M4138" s="12"/>
      <c r="N4138" s="12"/>
      <c r="O4138" s="12"/>
    </row>
    <row r="4139" spans="11:15" x14ac:dyDescent="0.25">
      <c r="K4139" s="21"/>
      <c r="L4139" s="25"/>
      <c r="M4139" s="12"/>
      <c r="N4139" s="12"/>
      <c r="O4139" s="12"/>
    </row>
    <row r="4140" spans="11:15" x14ac:dyDescent="0.25">
      <c r="K4140" s="21"/>
      <c r="L4140" s="25"/>
      <c r="M4140" s="12"/>
      <c r="N4140" s="12"/>
      <c r="O4140" s="12"/>
    </row>
    <row r="4141" spans="11:15" x14ac:dyDescent="0.25">
      <c r="K4141" s="21"/>
      <c r="L4141" s="25"/>
      <c r="M4141" s="12"/>
      <c r="N4141" s="12"/>
      <c r="O4141" s="12"/>
    </row>
    <row r="4142" spans="11:15" x14ac:dyDescent="0.25">
      <c r="K4142" s="21"/>
      <c r="L4142" s="25"/>
      <c r="M4142" s="12"/>
      <c r="N4142" s="12"/>
      <c r="O4142" s="12"/>
    </row>
    <row r="4143" spans="11:15" x14ac:dyDescent="0.25">
      <c r="K4143" s="21"/>
      <c r="L4143" s="25"/>
      <c r="M4143" s="12"/>
      <c r="N4143" s="12"/>
      <c r="O4143" s="12"/>
    </row>
    <row r="4144" spans="11:15" x14ac:dyDescent="0.25">
      <c r="K4144" s="21"/>
      <c r="L4144" s="25"/>
      <c r="M4144" s="12"/>
      <c r="N4144" s="12"/>
      <c r="O4144" s="12"/>
    </row>
    <row r="4145" spans="11:15" x14ac:dyDescent="0.25">
      <c r="K4145" s="21"/>
      <c r="L4145" s="25"/>
      <c r="M4145" s="12"/>
      <c r="N4145" s="12"/>
      <c r="O4145" s="12"/>
    </row>
    <row r="4146" spans="11:15" x14ac:dyDescent="0.25">
      <c r="K4146" s="21"/>
      <c r="L4146" s="25"/>
      <c r="M4146" s="12"/>
      <c r="N4146" s="12"/>
      <c r="O4146" s="12"/>
    </row>
    <row r="4147" spans="11:15" x14ac:dyDescent="0.25">
      <c r="K4147" s="21"/>
      <c r="L4147" s="25"/>
      <c r="M4147" s="12"/>
      <c r="N4147" s="12"/>
      <c r="O4147" s="12"/>
    </row>
    <row r="4148" spans="11:15" x14ac:dyDescent="0.25">
      <c r="K4148" s="21"/>
      <c r="L4148" s="25"/>
      <c r="M4148" s="12"/>
      <c r="N4148" s="12"/>
      <c r="O4148" s="12"/>
    </row>
    <row r="4149" spans="11:15" x14ac:dyDescent="0.25">
      <c r="K4149" s="21"/>
      <c r="L4149" s="25"/>
      <c r="M4149" s="12"/>
      <c r="N4149" s="12"/>
      <c r="O4149" s="12"/>
    </row>
    <row r="4150" spans="11:15" x14ac:dyDescent="0.25">
      <c r="K4150" s="21"/>
      <c r="L4150" s="25"/>
      <c r="M4150" s="12"/>
      <c r="N4150" s="12"/>
      <c r="O4150" s="12"/>
    </row>
    <row r="4151" spans="11:15" x14ac:dyDescent="0.25">
      <c r="K4151" s="21"/>
      <c r="L4151" s="25"/>
      <c r="M4151" s="12"/>
      <c r="N4151" s="12"/>
      <c r="O4151" s="12"/>
    </row>
    <row r="4152" spans="11:15" x14ac:dyDescent="0.25">
      <c r="K4152" s="21"/>
      <c r="L4152" s="25"/>
      <c r="M4152" s="12"/>
      <c r="N4152" s="12"/>
      <c r="O4152" s="12"/>
    </row>
    <row r="4153" spans="11:15" x14ac:dyDescent="0.25">
      <c r="K4153" s="21"/>
      <c r="L4153" s="25"/>
      <c r="M4153" s="12"/>
      <c r="N4153" s="12"/>
      <c r="O4153" s="12"/>
    </row>
    <row r="4154" spans="11:15" x14ac:dyDescent="0.25">
      <c r="K4154" s="21"/>
      <c r="L4154" s="25"/>
      <c r="M4154" s="12"/>
      <c r="N4154" s="12"/>
      <c r="O4154" s="12"/>
    </row>
    <row r="4155" spans="11:15" x14ac:dyDescent="0.25">
      <c r="K4155" s="21"/>
      <c r="L4155" s="25"/>
      <c r="M4155" s="12"/>
      <c r="N4155" s="12"/>
      <c r="O4155" s="12"/>
    </row>
    <row r="4156" spans="11:15" x14ac:dyDescent="0.25">
      <c r="K4156" s="21"/>
      <c r="L4156" s="25"/>
      <c r="M4156" s="12"/>
      <c r="N4156" s="12"/>
      <c r="O4156" s="12"/>
    </row>
    <row r="4157" spans="11:15" x14ac:dyDescent="0.25">
      <c r="K4157" s="21"/>
      <c r="L4157" s="25"/>
      <c r="M4157" s="12"/>
      <c r="N4157" s="12"/>
      <c r="O4157" s="12"/>
    </row>
    <row r="4158" spans="11:15" x14ac:dyDescent="0.25">
      <c r="K4158" s="21"/>
      <c r="L4158" s="25"/>
      <c r="M4158" s="12"/>
      <c r="N4158" s="12"/>
      <c r="O4158" s="12"/>
    </row>
    <row r="4159" spans="11:15" x14ac:dyDescent="0.25">
      <c r="K4159" s="21"/>
      <c r="L4159" s="25"/>
      <c r="M4159" s="12"/>
      <c r="N4159" s="12"/>
      <c r="O4159" s="12"/>
    </row>
    <row r="4160" spans="11:15" x14ac:dyDescent="0.25">
      <c r="K4160" s="21"/>
      <c r="L4160" s="25"/>
      <c r="M4160" s="12"/>
      <c r="N4160" s="12"/>
      <c r="O4160" s="12"/>
    </row>
    <row r="4161" spans="11:15" x14ac:dyDescent="0.25">
      <c r="K4161" s="21"/>
      <c r="L4161" s="25"/>
      <c r="M4161" s="12"/>
      <c r="N4161" s="12"/>
      <c r="O4161" s="12"/>
    </row>
    <row r="4162" spans="11:15" x14ac:dyDescent="0.25">
      <c r="K4162" s="21"/>
      <c r="L4162" s="25"/>
      <c r="M4162" s="12"/>
      <c r="N4162" s="12"/>
      <c r="O4162" s="12"/>
    </row>
    <row r="4163" spans="11:15" x14ac:dyDescent="0.25">
      <c r="K4163" s="21"/>
      <c r="L4163" s="25"/>
      <c r="M4163" s="12"/>
      <c r="N4163" s="12"/>
      <c r="O4163" s="12"/>
    </row>
    <row r="4164" spans="11:15" x14ac:dyDescent="0.25">
      <c r="K4164" s="21"/>
      <c r="L4164" s="25"/>
      <c r="M4164" s="12"/>
      <c r="N4164" s="12"/>
      <c r="O4164" s="12"/>
    </row>
    <row r="4165" spans="11:15" x14ac:dyDescent="0.25">
      <c r="K4165" s="21"/>
      <c r="L4165" s="25"/>
      <c r="M4165" s="12"/>
      <c r="N4165" s="12"/>
      <c r="O4165" s="12"/>
    </row>
    <row r="4166" spans="11:15" x14ac:dyDescent="0.25">
      <c r="K4166" s="21"/>
      <c r="L4166" s="25"/>
      <c r="M4166" s="12"/>
      <c r="N4166" s="12"/>
      <c r="O4166" s="12"/>
    </row>
    <row r="4167" spans="11:15" x14ac:dyDescent="0.25">
      <c r="K4167" s="21"/>
      <c r="L4167" s="25"/>
      <c r="M4167" s="12"/>
      <c r="N4167" s="12"/>
      <c r="O4167" s="12"/>
    </row>
    <row r="4168" spans="11:15" x14ac:dyDescent="0.25">
      <c r="K4168" s="21"/>
      <c r="L4168" s="25"/>
      <c r="M4168" s="12"/>
      <c r="N4168" s="12"/>
      <c r="O4168" s="12"/>
    </row>
    <row r="4169" spans="11:15" x14ac:dyDescent="0.25">
      <c r="K4169" s="21"/>
      <c r="L4169" s="25"/>
      <c r="M4169" s="12"/>
      <c r="N4169" s="12"/>
      <c r="O4169" s="12"/>
    </row>
    <row r="4170" spans="11:15" x14ac:dyDescent="0.25">
      <c r="K4170" s="21"/>
      <c r="L4170" s="25"/>
      <c r="M4170" s="12"/>
      <c r="N4170" s="12"/>
      <c r="O4170" s="12"/>
    </row>
    <row r="4171" spans="11:15" x14ac:dyDescent="0.25">
      <c r="K4171" s="21"/>
      <c r="L4171" s="25"/>
      <c r="M4171" s="12"/>
      <c r="N4171" s="12"/>
      <c r="O4171" s="12"/>
    </row>
    <row r="4172" spans="11:15" x14ac:dyDescent="0.25">
      <c r="K4172" s="21"/>
      <c r="L4172" s="25"/>
      <c r="M4172" s="12"/>
      <c r="N4172" s="12"/>
      <c r="O4172" s="12"/>
    </row>
    <row r="4173" spans="11:15" x14ac:dyDescent="0.25">
      <c r="K4173" s="21"/>
      <c r="L4173" s="25"/>
      <c r="M4173" s="12"/>
      <c r="N4173" s="12"/>
      <c r="O4173" s="12"/>
    </row>
    <row r="4174" spans="11:15" x14ac:dyDescent="0.25">
      <c r="K4174" s="21"/>
      <c r="L4174" s="25"/>
      <c r="M4174" s="12"/>
      <c r="N4174" s="12"/>
      <c r="O4174" s="12"/>
    </row>
    <row r="4175" spans="11:15" x14ac:dyDescent="0.25">
      <c r="K4175" s="21"/>
      <c r="L4175" s="25"/>
      <c r="M4175" s="12"/>
      <c r="N4175" s="12"/>
      <c r="O4175" s="12"/>
    </row>
    <row r="4176" spans="11:15" x14ac:dyDescent="0.25">
      <c r="K4176" s="21"/>
      <c r="L4176" s="25"/>
      <c r="M4176" s="12"/>
      <c r="N4176" s="12"/>
      <c r="O4176" s="12"/>
    </row>
    <row r="4177" spans="11:15" x14ac:dyDescent="0.25">
      <c r="K4177" s="21"/>
      <c r="L4177" s="25"/>
      <c r="M4177" s="12"/>
      <c r="N4177" s="12"/>
      <c r="O4177" s="12"/>
    </row>
    <row r="4178" spans="11:15" x14ac:dyDescent="0.25">
      <c r="K4178" s="21"/>
      <c r="L4178" s="25"/>
      <c r="M4178" s="12"/>
      <c r="N4178" s="12"/>
      <c r="O4178" s="12"/>
    </row>
    <row r="4179" spans="11:15" x14ac:dyDescent="0.25">
      <c r="K4179" s="21"/>
      <c r="L4179" s="25"/>
      <c r="M4179" s="12"/>
      <c r="N4179" s="12"/>
      <c r="O4179" s="12"/>
    </row>
    <row r="4180" spans="11:15" x14ac:dyDescent="0.25">
      <c r="K4180" s="21"/>
      <c r="L4180" s="25"/>
      <c r="M4180" s="12"/>
      <c r="N4180" s="12"/>
      <c r="O4180" s="12"/>
    </row>
    <row r="4181" spans="11:15" x14ac:dyDescent="0.25">
      <c r="K4181" s="21"/>
      <c r="L4181" s="25"/>
      <c r="M4181" s="12"/>
      <c r="N4181" s="12"/>
      <c r="O4181" s="12"/>
    </row>
    <row r="4182" spans="11:15" x14ac:dyDescent="0.25">
      <c r="K4182" s="21"/>
      <c r="L4182" s="25"/>
      <c r="M4182" s="12"/>
      <c r="N4182" s="12"/>
      <c r="O4182" s="12"/>
    </row>
    <row r="4183" spans="11:15" x14ac:dyDescent="0.25">
      <c r="K4183" s="21"/>
      <c r="L4183" s="25"/>
      <c r="M4183" s="12"/>
      <c r="N4183" s="12"/>
      <c r="O4183" s="12"/>
    </row>
    <row r="4184" spans="11:15" x14ac:dyDescent="0.25">
      <c r="K4184" s="21"/>
      <c r="L4184" s="25"/>
      <c r="M4184" s="12"/>
      <c r="N4184" s="12"/>
      <c r="O4184" s="12"/>
    </row>
    <row r="4185" spans="11:15" x14ac:dyDescent="0.25">
      <c r="K4185" s="21"/>
      <c r="L4185" s="25"/>
      <c r="M4185" s="12"/>
      <c r="N4185" s="12"/>
      <c r="O4185" s="12"/>
    </row>
    <row r="4186" spans="11:15" x14ac:dyDescent="0.25">
      <c r="K4186" s="21"/>
      <c r="L4186" s="25"/>
      <c r="M4186" s="12"/>
      <c r="N4186" s="12"/>
      <c r="O4186" s="12"/>
    </row>
    <row r="4187" spans="11:15" x14ac:dyDescent="0.25">
      <c r="K4187" s="21"/>
      <c r="L4187" s="25"/>
      <c r="M4187" s="12"/>
      <c r="N4187" s="12"/>
      <c r="O4187" s="12"/>
    </row>
    <row r="4188" spans="11:15" x14ac:dyDescent="0.25">
      <c r="K4188" s="21"/>
      <c r="L4188" s="25"/>
      <c r="M4188" s="12"/>
      <c r="N4188" s="12"/>
      <c r="O4188" s="12"/>
    </row>
    <row r="4189" spans="11:15" x14ac:dyDescent="0.25">
      <c r="K4189" s="21"/>
      <c r="L4189" s="25"/>
      <c r="M4189" s="12"/>
      <c r="N4189" s="12"/>
      <c r="O4189" s="12"/>
    </row>
    <row r="4190" spans="11:15" x14ac:dyDescent="0.25">
      <c r="K4190" s="21"/>
      <c r="L4190" s="25"/>
      <c r="M4190" s="12"/>
      <c r="N4190" s="12"/>
      <c r="O4190" s="12"/>
    </row>
    <row r="4191" spans="11:15" x14ac:dyDescent="0.25">
      <c r="K4191" s="21"/>
      <c r="L4191" s="25"/>
      <c r="M4191" s="12"/>
      <c r="N4191" s="12"/>
      <c r="O4191" s="12"/>
    </row>
    <row r="4192" spans="11:15" x14ac:dyDescent="0.25">
      <c r="K4192" s="21"/>
      <c r="L4192" s="25"/>
      <c r="M4192" s="12"/>
      <c r="N4192" s="12"/>
      <c r="O4192" s="12"/>
    </row>
    <row r="4193" spans="11:15" x14ac:dyDescent="0.25">
      <c r="K4193" s="21"/>
      <c r="L4193" s="25"/>
      <c r="M4193" s="12"/>
      <c r="N4193" s="12"/>
      <c r="O4193" s="12"/>
    </row>
    <row r="4194" spans="11:15" x14ac:dyDescent="0.25">
      <c r="K4194" s="21"/>
      <c r="L4194" s="25"/>
      <c r="M4194" s="12"/>
      <c r="N4194" s="12"/>
      <c r="O4194" s="12"/>
    </row>
    <row r="4195" spans="11:15" x14ac:dyDescent="0.25">
      <c r="K4195" s="21"/>
      <c r="L4195" s="25"/>
      <c r="M4195" s="12"/>
      <c r="N4195" s="12"/>
      <c r="O4195" s="12"/>
    </row>
    <row r="4196" spans="11:15" x14ac:dyDescent="0.25">
      <c r="K4196" s="21"/>
      <c r="L4196" s="25"/>
      <c r="M4196" s="12"/>
      <c r="N4196" s="12"/>
      <c r="O4196" s="12"/>
    </row>
    <row r="4197" spans="11:15" x14ac:dyDescent="0.25">
      <c r="K4197" s="21"/>
      <c r="L4197" s="25"/>
      <c r="M4197" s="12"/>
      <c r="N4197" s="12"/>
      <c r="O4197" s="12"/>
    </row>
    <row r="4198" spans="11:15" x14ac:dyDescent="0.25">
      <c r="K4198" s="21"/>
      <c r="L4198" s="25"/>
      <c r="M4198" s="12"/>
      <c r="N4198" s="12"/>
      <c r="O4198" s="12"/>
    </row>
    <row r="4199" spans="11:15" x14ac:dyDescent="0.25">
      <c r="K4199" s="21"/>
      <c r="L4199" s="25"/>
      <c r="M4199" s="12"/>
      <c r="N4199" s="12"/>
      <c r="O4199" s="12"/>
    </row>
    <row r="4200" spans="11:15" x14ac:dyDescent="0.25">
      <c r="K4200" s="21"/>
      <c r="L4200" s="25"/>
      <c r="M4200" s="12"/>
      <c r="N4200" s="12"/>
      <c r="O4200" s="12"/>
    </row>
    <row r="4201" spans="11:15" x14ac:dyDescent="0.25">
      <c r="K4201" s="21"/>
      <c r="L4201" s="25"/>
      <c r="M4201" s="12"/>
      <c r="N4201" s="12"/>
      <c r="O4201" s="12"/>
    </row>
    <row r="4202" spans="11:15" x14ac:dyDescent="0.25">
      <c r="K4202" s="21"/>
      <c r="L4202" s="25"/>
      <c r="M4202" s="12"/>
      <c r="N4202" s="12"/>
      <c r="O4202" s="12"/>
    </row>
    <row r="4203" spans="11:15" x14ac:dyDescent="0.25">
      <c r="K4203" s="21"/>
      <c r="L4203" s="25"/>
      <c r="M4203" s="12"/>
      <c r="N4203" s="12"/>
      <c r="O4203" s="12"/>
    </row>
    <row r="4204" spans="11:15" x14ac:dyDescent="0.25">
      <c r="K4204" s="21"/>
      <c r="L4204" s="25"/>
      <c r="M4204" s="12"/>
      <c r="N4204" s="12"/>
      <c r="O4204" s="12"/>
    </row>
    <row r="4205" spans="11:15" x14ac:dyDescent="0.25">
      <c r="K4205" s="21"/>
      <c r="L4205" s="25"/>
      <c r="M4205" s="12"/>
      <c r="N4205" s="12"/>
      <c r="O4205" s="12"/>
    </row>
    <row r="4206" spans="11:15" x14ac:dyDescent="0.25">
      <c r="K4206" s="21"/>
      <c r="L4206" s="25"/>
      <c r="M4206" s="12"/>
      <c r="N4206" s="12"/>
      <c r="O4206" s="12"/>
    </row>
    <row r="4207" spans="11:15" x14ac:dyDescent="0.25">
      <c r="K4207" s="21"/>
      <c r="L4207" s="25"/>
      <c r="M4207" s="12"/>
      <c r="N4207" s="12"/>
      <c r="O4207" s="12"/>
    </row>
    <row r="4208" spans="11:15" x14ac:dyDescent="0.25">
      <c r="K4208" s="21"/>
      <c r="L4208" s="25"/>
      <c r="M4208" s="12"/>
      <c r="N4208" s="12"/>
      <c r="O4208" s="12"/>
    </row>
    <row r="4209" spans="11:15" x14ac:dyDescent="0.25">
      <c r="K4209" s="21"/>
      <c r="L4209" s="25"/>
      <c r="M4209" s="12"/>
      <c r="N4209" s="12"/>
      <c r="O4209" s="12"/>
    </row>
    <row r="4210" spans="11:15" x14ac:dyDescent="0.25">
      <c r="K4210" s="21"/>
      <c r="L4210" s="25"/>
      <c r="M4210" s="12"/>
      <c r="N4210" s="12"/>
      <c r="O4210" s="12"/>
    </row>
    <row r="4211" spans="11:15" x14ac:dyDescent="0.25">
      <c r="K4211" s="21"/>
      <c r="L4211" s="25"/>
      <c r="M4211" s="12"/>
      <c r="N4211" s="12"/>
      <c r="O4211" s="12"/>
    </row>
    <row r="4212" spans="11:15" x14ac:dyDescent="0.25">
      <c r="K4212" s="21"/>
      <c r="L4212" s="25"/>
      <c r="M4212" s="12"/>
      <c r="N4212" s="12"/>
      <c r="O4212" s="12"/>
    </row>
    <row r="4213" spans="11:15" x14ac:dyDescent="0.25">
      <c r="K4213" s="21"/>
      <c r="L4213" s="25"/>
      <c r="M4213" s="12"/>
      <c r="N4213" s="12"/>
      <c r="O4213" s="12"/>
    </row>
    <row r="4214" spans="11:15" x14ac:dyDescent="0.25">
      <c r="K4214" s="21"/>
      <c r="L4214" s="25"/>
      <c r="M4214" s="12"/>
      <c r="N4214" s="12"/>
      <c r="O4214" s="12"/>
    </row>
    <row r="4215" spans="11:15" x14ac:dyDescent="0.25">
      <c r="K4215" s="21"/>
      <c r="L4215" s="25"/>
      <c r="M4215" s="12"/>
      <c r="N4215" s="12"/>
      <c r="O4215" s="12"/>
    </row>
    <row r="4216" spans="11:15" x14ac:dyDescent="0.25">
      <c r="K4216" s="21"/>
      <c r="L4216" s="25"/>
      <c r="M4216" s="12"/>
      <c r="N4216" s="12"/>
      <c r="O4216" s="12"/>
    </row>
    <row r="4217" spans="11:15" x14ac:dyDescent="0.25">
      <c r="K4217" s="21"/>
      <c r="L4217" s="25"/>
      <c r="M4217" s="12"/>
      <c r="N4217" s="12"/>
      <c r="O4217" s="12"/>
    </row>
    <row r="4218" spans="11:15" x14ac:dyDescent="0.25">
      <c r="K4218" s="21"/>
      <c r="L4218" s="25"/>
      <c r="M4218" s="12"/>
      <c r="N4218" s="12"/>
      <c r="O4218" s="12"/>
    </row>
    <row r="4219" spans="11:15" x14ac:dyDescent="0.25">
      <c r="K4219" s="21"/>
      <c r="L4219" s="25"/>
      <c r="M4219" s="12"/>
      <c r="N4219" s="12"/>
      <c r="O4219" s="12"/>
    </row>
    <row r="4220" spans="11:15" x14ac:dyDescent="0.25">
      <c r="K4220" s="21"/>
      <c r="L4220" s="25"/>
      <c r="M4220" s="12"/>
      <c r="N4220" s="12"/>
      <c r="O4220" s="12"/>
    </row>
    <row r="4221" spans="11:15" x14ac:dyDescent="0.25">
      <c r="K4221" s="21"/>
      <c r="L4221" s="25"/>
      <c r="M4221" s="12"/>
      <c r="N4221" s="12"/>
      <c r="O4221" s="12"/>
    </row>
    <row r="4222" spans="11:15" x14ac:dyDescent="0.25">
      <c r="K4222" s="21"/>
      <c r="L4222" s="25"/>
      <c r="M4222" s="12"/>
      <c r="N4222" s="12"/>
      <c r="O4222" s="12"/>
    </row>
    <row r="4223" spans="11:15" x14ac:dyDescent="0.25">
      <c r="K4223" s="21"/>
      <c r="L4223" s="25"/>
      <c r="M4223" s="12"/>
      <c r="N4223" s="12"/>
      <c r="O4223" s="12"/>
    </row>
    <row r="4224" spans="11:15" x14ac:dyDescent="0.25">
      <c r="K4224" s="21"/>
      <c r="L4224" s="25"/>
      <c r="M4224" s="12"/>
      <c r="N4224" s="12"/>
      <c r="O4224" s="12"/>
    </row>
    <row r="4225" spans="11:15" x14ac:dyDescent="0.25">
      <c r="K4225" s="21"/>
      <c r="L4225" s="25"/>
      <c r="M4225" s="12"/>
      <c r="N4225" s="12"/>
      <c r="O4225" s="12"/>
    </row>
    <row r="4226" spans="11:15" x14ac:dyDescent="0.25">
      <c r="K4226" s="21"/>
      <c r="L4226" s="25"/>
      <c r="M4226" s="12"/>
      <c r="N4226" s="12"/>
      <c r="O4226" s="12"/>
    </row>
    <row r="4227" spans="11:15" x14ac:dyDescent="0.25">
      <c r="K4227" s="21"/>
      <c r="L4227" s="25"/>
      <c r="M4227" s="12"/>
      <c r="N4227" s="12"/>
      <c r="O4227" s="12"/>
    </row>
    <row r="4228" spans="11:15" x14ac:dyDescent="0.25">
      <c r="K4228" s="21"/>
      <c r="L4228" s="25"/>
      <c r="M4228" s="12"/>
      <c r="N4228" s="12"/>
      <c r="O4228" s="12"/>
    </row>
    <row r="4229" spans="11:15" x14ac:dyDescent="0.25">
      <c r="K4229" s="21"/>
      <c r="L4229" s="25"/>
      <c r="M4229" s="12"/>
      <c r="N4229" s="12"/>
      <c r="O4229" s="12"/>
    </row>
    <row r="4230" spans="11:15" x14ac:dyDescent="0.25">
      <c r="K4230" s="21"/>
      <c r="L4230" s="25"/>
      <c r="M4230" s="12"/>
      <c r="N4230" s="12"/>
      <c r="O4230" s="12"/>
    </row>
    <row r="4231" spans="11:15" x14ac:dyDescent="0.25">
      <c r="K4231" s="21"/>
      <c r="L4231" s="25"/>
      <c r="M4231" s="12"/>
      <c r="N4231" s="12"/>
      <c r="O4231" s="12"/>
    </row>
    <row r="4232" spans="11:15" x14ac:dyDescent="0.25">
      <c r="K4232" s="21"/>
      <c r="L4232" s="25"/>
      <c r="M4232" s="12"/>
      <c r="N4232" s="12"/>
      <c r="O4232" s="12"/>
    </row>
    <row r="4233" spans="11:15" x14ac:dyDescent="0.25">
      <c r="K4233" s="21"/>
      <c r="L4233" s="25"/>
      <c r="M4233" s="12"/>
      <c r="N4233" s="12"/>
      <c r="O4233" s="12"/>
    </row>
    <row r="4234" spans="11:15" x14ac:dyDescent="0.25">
      <c r="K4234" s="21"/>
      <c r="L4234" s="25"/>
      <c r="M4234" s="12"/>
      <c r="N4234" s="12"/>
      <c r="O4234" s="12"/>
    </row>
    <row r="4235" spans="11:15" x14ac:dyDescent="0.25">
      <c r="K4235" s="21"/>
      <c r="L4235" s="25"/>
      <c r="M4235" s="12"/>
      <c r="N4235" s="12"/>
      <c r="O4235" s="12"/>
    </row>
    <row r="4236" spans="11:15" x14ac:dyDescent="0.25">
      <c r="K4236" s="21"/>
      <c r="L4236" s="25"/>
      <c r="M4236" s="12"/>
      <c r="N4236" s="12"/>
      <c r="O4236" s="12"/>
    </row>
    <row r="4237" spans="11:15" x14ac:dyDescent="0.25">
      <c r="K4237" s="21"/>
      <c r="L4237" s="25"/>
      <c r="M4237" s="12"/>
      <c r="N4237" s="12"/>
      <c r="O4237" s="12"/>
    </row>
    <row r="4238" spans="11:15" x14ac:dyDescent="0.25">
      <c r="K4238" s="21"/>
      <c r="L4238" s="25"/>
      <c r="M4238" s="12"/>
      <c r="N4238" s="12"/>
      <c r="O4238" s="12"/>
    </row>
    <row r="4239" spans="11:15" x14ac:dyDescent="0.25">
      <c r="K4239" s="21"/>
      <c r="L4239" s="25"/>
      <c r="M4239" s="12"/>
      <c r="N4239" s="12"/>
      <c r="O4239" s="12"/>
    </row>
    <row r="4240" spans="11:15" x14ac:dyDescent="0.25">
      <c r="K4240" s="21"/>
      <c r="L4240" s="25"/>
      <c r="M4240" s="12"/>
      <c r="N4240" s="12"/>
      <c r="O4240" s="12"/>
    </row>
    <row r="4241" spans="11:15" x14ac:dyDescent="0.25">
      <c r="K4241" s="21"/>
      <c r="L4241" s="25"/>
      <c r="M4241" s="12"/>
      <c r="N4241" s="12"/>
      <c r="O4241" s="12"/>
    </row>
    <row r="4242" spans="11:15" x14ac:dyDescent="0.25">
      <c r="K4242" s="21"/>
      <c r="L4242" s="25"/>
      <c r="M4242" s="12"/>
      <c r="N4242" s="12"/>
      <c r="O4242" s="12"/>
    </row>
    <row r="4243" spans="11:15" x14ac:dyDescent="0.25">
      <c r="K4243" s="21"/>
      <c r="L4243" s="25"/>
      <c r="M4243" s="12"/>
      <c r="N4243" s="12"/>
      <c r="O4243" s="12"/>
    </row>
    <row r="4244" spans="11:15" x14ac:dyDescent="0.25">
      <c r="K4244" s="21"/>
      <c r="L4244" s="25"/>
      <c r="M4244" s="12"/>
      <c r="N4244" s="12"/>
      <c r="O4244" s="12"/>
    </row>
    <row r="4245" spans="11:15" x14ac:dyDescent="0.25">
      <c r="K4245" s="21"/>
      <c r="L4245" s="25"/>
      <c r="M4245" s="12"/>
      <c r="N4245" s="12"/>
      <c r="O4245" s="12"/>
    </row>
    <row r="4246" spans="11:15" x14ac:dyDescent="0.25">
      <c r="K4246" s="21"/>
      <c r="L4246" s="25"/>
      <c r="M4246" s="12"/>
      <c r="N4246" s="12"/>
      <c r="O4246" s="12"/>
    </row>
    <row r="4247" spans="11:15" x14ac:dyDescent="0.25">
      <c r="K4247" s="21"/>
      <c r="L4247" s="25"/>
      <c r="M4247" s="12"/>
      <c r="N4247" s="12"/>
      <c r="O4247" s="12"/>
    </row>
    <row r="4248" spans="11:15" x14ac:dyDescent="0.25">
      <c r="K4248" s="21"/>
      <c r="L4248" s="25"/>
      <c r="M4248" s="12"/>
      <c r="N4248" s="12"/>
      <c r="O4248" s="12"/>
    </row>
    <row r="4249" spans="11:15" x14ac:dyDescent="0.25">
      <c r="K4249" s="21"/>
      <c r="L4249" s="25"/>
      <c r="M4249" s="12"/>
      <c r="N4249" s="12"/>
      <c r="O4249" s="12"/>
    </row>
    <row r="4250" spans="11:15" x14ac:dyDescent="0.25">
      <c r="K4250" s="21"/>
      <c r="L4250" s="25"/>
      <c r="M4250" s="12"/>
      <c r="N4250" s="12"/>
      <c r="O4250" s="12"/>
    </row>
    <row r="4251" spans="11:15" x14ac:dyDescent="0.25">
      <c r="K4251" s="21"/>
      <c r="L4251" s="25"/>
      <c r="M4251" s="12"/>
      <c r="N4251" s="12"/>
      <c r="O4251" s="12"/>
    </row>
    <row r="4252" spans="11:15" x14ac:dyDescent="0.25">
      <c r="K4252" s="21"/>
      <c r="L4252" s="25"/>
      <c r="M4252" s="12"/>
      <c r="N4252" s="12"/>
      <c r="O4252" s="12"/>
    </row>
    <row r="4253" spans="11:15" x14ac:dyDescent="0.25">
      <c r="K4253" s="21"/>
      <c r="L4253" s="25"/>
      <c r="M4253" s="12"/>
      <c r="N4253" s="12"/>
      <c r="O4253" s="12"/>
    </row>
    <row r="4254" spans="11:15" x14ac:dyDescent="0.25">
      <c r="K4254" s="21"/>
      <c r="L4254" s="25"/>
      <c r="M4254" s="12"/>
      <c r="N4254" s="12"/>
      <c r="O4254" s="12"/>
    </row>
    <row r="4255" spans="11:15" x14ac:dyDescent="0.25">
      <c r="K4255" s="21"/>
      <c r="L4255" s="25"/>
      <c r="M4255" s="12"/>
      <c r="N4255" s="12"/>
      <c r="O4255" s="12"/>
    </row>
    <row r="4256" spans="11:15" x14ac:dyDescent="0.25">
      <c r="K4256" s="21"/>
      <c r="L4256" s="25"/>
      <c r="M4256" s="12"/>
      <c r="N4256" s="12"/>
      <c r="O4256" s="12"/>
    </row>
    <row r="4257" spans="11:15" x14ac:dyDescent="0.25">
      <c r="K4257" s="21"/>
      <c r="L4257" s="25"/>
      <c r="M4257" s="12"/>
      <c r="N4257" s="12"/>
      <c r="O4257" s="12"/>
    </row>
    <row r="4258" spans="11:15" x14ac:dyDescent="0.25">
      <c r="K4258" s="21"/>
      <c r="L4258" s="25"/>
      <c r="M4258" s="12"/>
      <c r="N4258" s="12"/>
      <c r="O4258" s="12"/>
    </row>
    <row r="4259" spans="11:15" x14ac:dyDescent="0.25">
      <c r="K4259" s="21"/>
      <c r="L4259" s="25"/>
      <c r="M4259" s="12"/>
      <c r="N4259" s="12"/>
      <c r="O4259" s="12"/>
    </row>
    <row r="4260" spans="11:15" x14ac:dyDescent="0.25">
      <c r="K4260" s="21"/>
      <c r="L4260" s="25"/>
      <c r="M4260" s="12"/>
      <c r="N4260" s="12"/>
      <c r="O4260" s="12"/>
    </row>
    <row r="4261" spans="11:15" x14ac:dyDescent="0.25">
      <c r="K4261" s="21"/>
      <c r="L4261" s="25"/>
      <c r="M4261" s="12"/>
      <c r="N4261" s="12"/>
      <c r="O4261" s="12"/>
    </row>
    <row r="4262" spans="11:15" x14ac:dyDescent="0.25">
      <c r="K4262" s="21"/>
      <c r="L4262" s="25"/>
      <c r="M4262" s="12"/>
      <c r="N4262" s="12"/>
      <c r="O4262" s="12"/>
    </row>
    <row r="4263" spans="11:15" x14ac:dyDescent="0.25">
      <c r="K4263" s="21"/>
      <c r="L4263" s="25"/>
      <c r="M4263" s="12"/>
      <c r="N4263" s="12"/>
      <c r="O4263" s="12"/>
    </row>
    <row r="4264" spans="11:15" x14ac:dyDescent="0.25">
      <c r="K4264" s="21"/>
      <c r="L4264" s="25"/>
      <c r="M4264" s="12"/>
      <c r="N4264" s="12"/>
      <c r="O4264" s="12"/>
    </row>
    <row r="4265" spans="11:15" x14ac:dyDescent="0.25">
      <c r="K4265" s="21"/>
      <c r="L4265" s="25"/>
      <c r="M4265" s="12"/>
      <c r="N4265" s="12"/>
      <c r="O4265" s="12"/>
    </row>
    <row r="4266" spans="11:15" x14ac:dyDescent="0.25">
      <c r="K4266" s="21"/>
      <c r="L4266" s="25"/>
      <c r="M4266" s="12"/>
      <c r="N4266" s="12"/>
      <c r="O4266" s="12"/>
    </row>
    <row r="4267" spans="11:15" x14ac:dyDescent="0.25">
      <c r="K4267" s="21"/>
      <c r="L4267" s="25"/>
      <c r="M4267" s="12"/>
      <c r="N4267" s="12"/>
      <c r="O4267" s="12"/>
    </row>
    <row r="4268" spans="11:15" x14ac:dyDescent="0.25">
      <c r="K4268" s="21"/>
      <c r="L4268" s="25"/>
      <c r="M4268" s="12"/>
      <c r="N4268" s="12"/>
      <c r="O4268" s="12"/>
    </row>
    <row r="4269" spans="11:15" x14ac:dyDescent="0.25">
      <c r="K4269" s="21"/>
      <c r="L4269" s="25"/>
      <c r="M4269" s="12"/>
      <c r="N4269" s="12"/>
      <c r="O4269" s="12"/>
    </row>
    <row r="4270" spans="11:15" x14ac:dyDescent="0.25">
      <c r="K4270" s="21"/>
      <c r="L4270" s="25"/>
      <c r="M4270" s="12"/>
      <c r="N4270" s="12"/>
      <c r="O4270" s="12"/>
    </row>
    <row r="4271" spans="11:15" x14ac:dyDescent="0.25">
      <c r="K4271" s="21"/>
      <c r="L4271" s="25"/>
      <c r="M4271" s="12"/>
      <c r="N4271" s="12"/>
      <c r="O4271" s="12"/>
    </row>
    <row r="4272" spans="11:15" x14ac:dyDescent="0.25">
      <c r="K4272" s="21"/>
      <c r="L4272" s="25"/>
      <c r="M4272" s="12"/>
      <c r="N4272" s="12"/>
      <c r="O4272" s="12"/>
    </row>
    <row r="4273" spans="11:15" x14ac:dyDescent="0.25">
      <c r="K4273" s="21"/>
      <c r="L4273" s="25"/>
      <c r="M4273" s="12"/>
      <c r="N4273" s="12"/>
      <c r="O4273" s="12"/>
    </row>
    <row r="4274" spans="11:15" x14ac:dyDescent="0.25">
      <c r="K4274" s="21"/>
      <c r="L4274" s="25"/>
      <c r="M4274" s="12"/>
      <c r="N4274" s="12"/>
      <c r="O4274" s="12"/>
    </row>
    <row r="4275" spans="11:15" x14ac:dyDescent="0.25">
      <c r="K4275" s="21"/>
      <c r="L4275" s="25"/>
      <c r="M4275" s="12"/>
      <c r="N4275" s="12"/>
      <c r="O4275" s="12"/>
    </row>
    <row r="4276" spans="11:15" x14ac:dyDescent="0.25">
      <c r="K4276" s="21"/>
      <c r="L4276" s="25"/>
      <c r="M4276" s="12"/>
      <c r="N4276" s="12"/>
      <c r="O4276" s="12"/>
    </row>
    <row r="4277" spans="11:15" x14ac:dyDescent="0.25">
      <c r="K4277" s="21"/>
      <c r="L4277" s="25"/>
      <c r="M4277" s="12"/>
      <c r="N4277" s="12"/>
      <c r="O4277" s="12"/>
    </row>
    <row r="4278" spans="11:15" x14ac:dyDescent="0.25">
      <c r="K4278" s="21"/>
      <c r="L4278" s="25"/>
      <c r="M4278" s="12"/>
      <c r="N4278" s="12"/>
      <c r="O4278" s="12"/>
    </row>
    <row r="4279" spans="11:15" x14ac:dyDescent="0.25">
      <c r="K4279" s="21"/>
      <c r="L4279" s="25"/>
      <c r="M4279" s="12"/>
      <c r="N4279" s="12"/>
      <c r="O4279" s="12"/>
    </row>
    <row r="4280" spans="11:15" x14ac:dyDescent="0.25">
      <c r="K4280" s="21"/>
      <c r="L4280" s="25"/>
      <c r="M4280" s="12"/>
      <c r="N4280" s="12"/>
      <c r="O4280" s="12"/>
    </row>
    <row r="4281" spans="11:15" x14ac:dyDescent="0.25">
      <c r="K4281" s="21"/>
      <c r="L4281" s="25"/>
      <c r="M4281" s="12"/>
      <c r="N4281" s="12"/>
      <c r="O4281" s="12"/>
    </row>
    <row r="4282" spans="11:15" x14ac:dyDescent="0.25">
      <c r="K4282" s="21"/>
      <c r="L4282" s="25"/>
      <c r="M4282" s="12"/>
      <c r="N4282" s="12"/>
      <c r="O4282" s="12"/>
    </row>
    <row r="4283" spans="11:15" x14ac:dyDescent="0.25">
      <c r="K4283" s="21"/>
      <c r="L4283" s="25"/>
      <c r="M4283" s="12"/>
      <c r="N4283" s="12"/>
      <c r="O4283" s="12"/>
    </row>
    <row r="4284" spans="11:15" x14ac:dyDescent="0.25">
      <c r="K4284" s="21"/>
      <c r="L4284" s="25"/>
      <c r="M4284" s="12"/>
      <c r="N4284" s="12"/>
      <c r="O4284" s="12"/>
    </row>
    <row r="4285" spans="11:15" x14ac:dyDescent="0.25">
      <c r="K4285" s="21"/>
      <c r="L4285" s="25"/>
      <c r="M4285" s="12"/>
      <c r="N4285" s="12"/>
      <c r="O4285" s="12"/>
    </row>
    <row r="4286" spans="11:15" x14ac:dyDescent="0.25">
      <c r="K4286" s="21"/>
      <c r="L4286" s="25"/>
      <c r="M4286" s="12"/>
      <c r="N4286" s="12"/>
      <c r="O4286" s="12"/>
    </row>
    <row r="4287" spans="11:15" x14ac:dyDescent="0.25">
      <c r="K4287" s="21"/>
      <c r="L4287" s="25"/>
      <c r="M4287" s="12"/>
      <c r="N4287" s="12"/>
      <c r="O4287" s="12"/>
    </row>
    <row r="4288" spans="11:15" x14ac:dyDescent="0.25">
      <c r="K4288" s="21"/>
      <c r="L4288" s="25"/>
      <c r="M4288" s="12"/>
      <c r="N4288" s="12"/>
      <c r="O4288" s="12"/>
    </row>
    <row r="4289" spans="11:15" x14ac:dyDescent="0.25">
      <c r="K4289" s="21"/>
      <c r="L4289" s="25"/>
      <c r="M4289" s="12"/>
      <c r="N4289" s="12"/>
      <c r="O4289" s="12"/>
    </row>
    <row r="4290" spans="11:15" x14ac:dyDescent="0.25">
      <c r="K4290" s="21"/>
      <c r="L4290" s="25"/>
      <c r="M4290" s="12"/>
      <c r="N4290" s="12"/>
      <c r="O4290" s="12"/>
    </row>
    <row r="4291" spans="11:15" x14ac:dyDescent="0.25">
      <c r="K4291" s="21"/>
      <c r="L4291" s="25"/>
      <c r="M4291" s="12"/>
      <c r="N4291" s="12"/>
      <c r="O4291" s="12"/>
    </row>
    <row r="4292" spans="11:15" x14ac:dyDescent="0.25">
      <c r="K4292" s="21"/>
      <c r="L4292" s="25"/>
      <c r="M4292" s="12"/>
      <c r="N4292" s="12"/>
      <c r="O4292" s="12"/>
    </row>
    <row r="4293" spans="11:15" x14ac:dyDescent="0.25">
      <c r="K4293" s="21"/>
      <c r="L4293" s="25"/>
      <c r="M4293" s="12"/>
      <c r="N4293" s="12"/>
      <c r="O4293" s="12"/>
    </row>
    <row r="4294" spans="11:15" x14ac:dyDescent="0.25">
      <c r="K4294" s="21"/>
      <c r="L4294" s="25"/>
      <c r="M4294" s="12"/>
      <c r="N4294" s="12"/>
      <c r="O4294" s="12"/>
    </row>
    <row r="4295" spans="11:15" x14ac:dyDescent="0.25">
      <c r="K4295" s="21"/>
      <c r="L4295" s="25"/>
      <c r="M4295" s="12"/>
      <c r="N4295" s="12"/>
      <c r="O4295" s="12"/>
    </row>
    <row r="4296" spans="11:15" x14ac:dyDescent="0.25">
      <c r="K4296" s="21"/>
      <c r="L4296" s="25"/>
      <c r="M4296" s="12"/>
      <c r="N4296" s="12"/>
      <c r="O4296" s="12"/>
    </row>
    <row r="4297" spans="11:15" x14ac:dyDescent="0.25">
      <c r="K4297" s="21"/>
      <c r="L4297" s="25"/>
      <c r="M4297" s="12"/>
      <c r="N4297" s="12"/>
      <c r="O4297" s="12"/>
    </row>
    <row r="4298" spans="11:15" x14ac:dyDescent="0.25">
      <c r="K4298" s="21"/>
      <c r="L4298" s="25"/>
      <c r="M4298" s="12"/>
      <c r="N4298" s="12"/>
      <c r="O4298" s="12"/>
    </row>
    <row r="4299" spans="11:15" x14ac:dyDescent="0.25">
      <c r="K4299" s="21"/>
      <c r="L4299" s="25"/>
      <c r="M4299" s="12"/>
      <c r="N4299" s="12"/>
      <c r="O4299" s="12"/>
    </row>
    <row r="4300" spans="11:15" x14ac:dyDescent="0.25">
      <c r="K4300" s="21"/>
      <c r="L4300" s="25"/>
      <c r="M4300" s="12"/>
      <c r="N4300" s="12"/>
      <c r="O4300" s="12"/>
    </row>
    <row r="4301" spans="11:15" x14ac:dyDescent="0.25">
      <c r="K4301" s="21"/>
      <c r="L4301" s="25"/>
      <c r="M4301" s="12"/>
      <c r="N4301" s="12"/>
      <c r="O4301" s="12"/>
    </row>
    <row r="4302" spans="11:15" x14ac:dyDescent="0.25">
      <c r="K4302" s="21"/>
      <c r="L4302" s="25"/>
      <c r="M4302" s="12"/>
      <c r="N4302" s="12"/>
      <c r="O4302" s="12"/>
    </row>
    <row r="4303" spans="11:15" x14ac:dyDescent="0.25">
      <c r="K4303" s="21"/>
      <c r="L4303" s="25"/>
      <c r="M4303" s="12"/>
      <c r="N4303" s="12"/>
      <c r="O4303" s="12"/>
    </row>
    <row r="4304" spans="11:15" x14ac:dyDescent="0.25">
      <c r="K4304" s="21"/>
      <c r="L4304" s="25"/>
      <c r="M4304" s="12"/>
      <c r="N4304" s="12"/>
      <c r="O4304" s="12"/>
    </row>
    <row r="4305" spans="11:15" x14ac:dyDescent="0.25">
      <c r="K4305" s="21"/>
      <c r="L4305" s="25"/>
      <c r="M4305" s="12"/>
      <c r="N4305" s="12"/>
      <c r="O4305" s="12"/>
    </row>
    <row r="4306" spans="11:15" x14ac:dyDescent="0.25">
      <c r="K4306" s="21"/>
      <c r="L4306" s="25"/>
      <c r="M4306" s="12"/>
      <c r="N4306" s="12"/>
      <c r="O4306" s="12"/>
    </row>
    <row r="4307" spans="11:15" x14ac:dyDescent="0.25">
      <c r="K4307" s="21"/>
      <c r="L4307" s="25"/>
      <c r="M4307" s="12"/>
      <c r="N4307" s="12"/>
      <c r="O4307" s="12"/>
    </row>
    <row r="4308" spans="11:15" x14ac:dyDescent="0.25">
      <c r="K4308" s="21"/>
      <c r="L4308" s="25"/>
      <c r="M4308" s="12"/>
      <c r="N4308" s="12"/>
      <c r="O4308" s="12"/>
    </row>
    <row r="4309" spans="11:15" x14ac:dyDescent="0.25">
      <c r="K4309" s="21"/>
      <c r="L4309" s="25"/>
      <c r="M4309" s="12"/>
      <c r="N4309" s="12"/>
      <c r="O4309" s="12"/>
    </row>
    <row r="4310" spans="11:15" x14ac:dyDescent="0.25">
      <c r="K4310" s="21"/>
      <c r="L4310" s="25"/>
      <c r="M4310" s="12"/>
      <c r="N4310" s="12"/>
      <c r="O4310" s="12"/>
    </row>
    <row r="4311" spans="11:15" x14ac:dyDescent="0.25">
      <c r="K4311" s="21"/>
      <c r="L4311" s="25"/>
      <c r="M4311" s="12"/>
      <c r="N4311" s="12"/>
      <c r="O4311" s="12"/>
    </row>
    <row r="4312" spans="11:15" x14ac:dyDescent="0.25">
      <c r="K4312" s="21"/>
      <c r="L4312" s="25"/>
      <c r="M4312" s="12"/>
      <c r="N4312" s="12"/>
      <c r="O4312" s="12"/>
    </row>
    <row r="4313" spans="11:15" x14ac:dyDescent="0.25">
      <c r="K4313" s="21"/>
      <c r="L4313" s="25"/>
      <c r="M4313" s="12"/>
      <c r="N4313" s="12"/>
      <c r="O4313" s="12"/>
    </row>
    <row r="4314" spans="11:15" x14ac:dyDescent="0.25">
      <c r="K4314" s="21"/>
      <c r="L4314" s="25"/>
      <c r="M4314" s="12"/>
      <c r="N4314" s="12"/>
      <c r="O4314" s="12"/>
    </row>
    <row r="4315" spans="11:15" x14ac:dyDescent="0.25">
      <c r="K4315" s="21"/>
      <c r="L4315" s="25"/>
      <c r="M4315" s="12"/>
      <c r="N4315" s="12"/>
      <c r="O4315" s="12"/>
    </row>
    <row r="4316" spans="11:15" x14ac:dyDescent="0.25">
      <c r="K4316" s="21"/>
      <c r="L4316" s="25"/>
      <c r="M4316" s="12"/>
      <c r="N4316" s="12"/>
      <c r="O4316" s="12"/>
    </row>
    <row r="4317" spans="11:15" x14ac:dyDescent="0.25">
      <c r="K4317" s="21"/>
      <c r="L4317" s="25"/>
      <c r="M4317" s="12"/>
      <c r="N4317" s="12"/>
      <c r="O4317" s="12"/>
    </row>
    <row r="4318" spans="11:15" x14ac:dyDescent="0.25">
      <c r="K4318" s="21"/>
      <c r="L4318" s="25"/>
      <c r="M4318" s="12"/>
      <c r="N4318" s="12"/>
      <c r="O4318" s="12"/>
    </row>
    <row r="4319" spans="11:15" x14ac:dyDescent="0.25">
      <c r="K4319" s="21"/>
      <c r="L4319" s="25"/>
      <c r="M4319" s="12"/>
      <c r="N4319" s="12"/>
      <c r="O4319" s="12"/>
    </row>
    <row r="4320" spans="11:15" x14ac:dyDescent="0.25">
      <c r="K4320" s="21"/>
      <c r="L4320" s="25"/>
      <c r="M4320" s="12"/>
      <c r="N4320" s="12"/>
      <c r="O4320" s="12"/>
    </row>
    <row r="4321" spans="11:15" x14ac:dyDescent="0.25">
      <c r="K4321" s="21"/>
      <c r="L4321" s="25"/>
      <c r="M4321" s="12"/>
      <c r="N4321" s="12"/>
      <c r="O4321" s="12"/>
    </row>
    <row r="4322" spans="11:15" x14ac:dyDescent="0.25">
      <c r="K4322" s="21"/>
      <c r="L4322" s="25"/>
      <c r="M4322" s="12"/>
      <c r="N4322" s="12"/>
      <c r="O4322" s="12"/>
    </row>
    <row r="4323" spans="11:15" x14ac:dyDescent="0.25">
      <c r="K4323" s="21"/>
      <c r="L4323" s="25"/>
      <c r="M4323" s="12"/>
      <c r="N4323" s="12"/>
      <c r="O4323" s="12"/>
    </row>
    <row r="4324" spans="11:15" x14ac:dyDescent="0.25">
      <c r="K4324" s="21"/>
      <c r="L4324" s="25"/>
      <c r="M4324" s="12"/>
      <c r="N4324" s="12"/>
      <c r="O4324" s="12"/>
    </row>
    <row r="4325" spans="11:15" x14ac:dyDescent="0.25">
      <c r="K4325" s="21"/>
      <c r="L4325" s="25"/>
      <c r="M4325" s="12"/>
      <c r="N4325" s="12"/>
      <c r="O4325" s="12"/>
    </row>
    <row r="4326" spans="11:15" x14ac:dyDescent="0.25">
      <c r="K4326" s="21"/>
      <c r="L4326" s="25"/>
      <c r="M4326" s="12"/>
      <c r="N4326" s="12"/>
      <c r="O4326" s="12"/>
    </row>
    <row r="4327" spans="11:15" x14ac:dyDescent="0.25">
      <c r="K4327" s="21"/>
      <c r="L4327" s="25"/>
      <c r="M4327" s="12"/>
      <c r="N4327" s="12"/>
      <c r="O4327" s="12"/>
    </row>
    <row r="4328" spans="11:15" x14ac:dyDescent="0.25">
      <c r="K4328" s="21"/>
      <c r="L4328" s="25"/>
      <c r="M4328" s="12"/>
      <c r="N4328" s="12"/>
      <c r="O4328" s="12"/>
    </row>
    <row r="4329" spans="11:15" x14ac:dyDescent="0.25">
      <c r="K4329" s="21"/>
      <c r="L4329" s="25"/>
      <c r="M4329" s="12"/>
      <c r="N4329" s="12"/>
      <c r="O4329" s="12"/>
    </row>
    <row r="4330" spans="11:15" x14ac:dyDescent="0.25">
      <c r="K4330" s="21"/>
      <c r="L4330" s="25"/>
      <c r="M4330" s="12"/>
      <c r="N4330" s="12"/>
      <c r="O4330" s="12"/>
    </row>
    <row r="4331" spans="11:15" x14ac:dyDescent="0.25">
      <c r="K4331" s="21"/>
      <c r="L4331" s="25"/>
      <c r="M4331" s="12"/>
      <c r="N4331" s="12"/>
      <c r="O4331" s="12"/>
    </row>
    <row r="4332" spans="11:15" x14ac:dyDescent="0.25">
      <c r="K4332" s="21"/>
      <c r="L4332" s="25"/>
      <c r="M4332" s="12"/>
      <c r="N4332" s="12"/>
      <c r="O4332" s="12"/>
    </row>
    <row r="4333" spans="11:15" x14ac:dyDescent="0.25">
      <c r="K4333" s="21"/>
      <c r="L4333" s="25"/>
      <c r="M4333" s="12"/>
      <c r="N4333" s="12"/>
      <c r="O4333" s="12"/>
    </row>
    <row r="4334" spans="11:15" x14ac:dyDescent="0.25">
      <c r="K4334" s="21"/>
      <c r="L4334" s="25"/>
      <c r="M4334" s="12"/>
      <c r="N4334" s="12"/>
      <c r="O4334" s="12"/>
    </row>
    <row r="4335" spans="11:15" x14ac:dyDescent="0.25">
      <c r="K4335" s="21"/>
      <c r="L4335" s="25"/>
      <c r="M4335" s="12"/>
      <c r="N4335" s="12"/>
      <c r="O4335" s="12"/>
    </row>
    <row r="4336" spans="11:15" x14ac:dyDescent="0.25">
      <c r="K4336" s="21"/>
      <c r="L4336" s="25"/>
      <c r="M4336" s="12"/>
      <c r="N4336" s="12"/>
      <c r="O4336" s="12"/>
    </row>
    <row r="4337" spans="11:15" x14ac:dyDescent="0.25">
      <c r="K4337" s="21"/>
      <c r="L4337" s="25"/>
      <c r="M4337" s="12"/>
      <c r="N4337" s="12"/>
      <c r="O4337" s="12"/>
    </row>
    <row r="4338" spans="11:15" x14ac:dyDescent="0.25">
      <c r="K4338" s="21"/>
      <c r="L4338" s="25"/>
      <c r="M4338" s="12"/>
      <c r="N4338" s="12"/>
      <c r="O4338" s="12"/>
    </row>
    <row r="4339" spans="11:15" x14ac:dyDescent="0.25">
      <c r="K4339" s="21"/>
      <c r="L4339" s="25"/>
      <c r="M4339" s="12"/>
      <c r="N4339" s="12"/>
      <c r="O4339" s="12"/>
    </row>
    <row r="4340" spans="11:15" x14ac:dyDescent="0.25">
      <c r="K4340" s="21"/>
      <c r="L4340" s="25"/>
      <c r="M4340" s="12"/>
      <c r="N4340" s="12"/>
      <c r="O4340" s="12"/>
    </row>
    <row r="4341" spans="11:15" x14ac:dyDescent="0.25">
      <c r="K4341" s="21"/>
      <c r="L4341" s="25"/>
      <c r="M4341" s="12"/>
      <c r="N4341" s="12"/>
      <c r="O4341" s="12"/>
    </row>
    <row r="4342" spans="11:15" x14ac:dyDescent="0.25">
      <c r="K4342" s="21"/>
      <c r="L4342" s="25"/>
      <c r="M4342" s="12"/>
      <c r="N4342" s="12"/>
      <c r="O4342" s="12"/>
    </row>
    <row r="4343" spans="11:15" x14ac:dyDescent="0.25">
      <c r="K4343" s="21"/>
      <c r="L4343" s="25"/>
      <c r="M4343" s="12"/>
      <c r="N4343" s="12"/>
      <c r="O4343" s="12"/>
    </row>
    <row r="4344" spans="11:15" x14ac:dyDescent="0.25">
      <c r="K4344" s="21"/>
      <c r="L4344" s="25"/>
      <c r="M4344" s="12"/>
      <c r="N4344" s="12"/>
      <c r="O4344" s="12"/>
    </row>
    <row r="4345" spans="11:15" x14ac:dyDescent="0.25">
      <c r="K4345" s="21"/>
      <c r="L4345" s="25"/>
      <c r="M4345" s="12"/>
      <c r="N4345" s="12"/>
      <c r="O4345" s="12"/>
    </row>
    <row r="4346" spans="11:15" x14ac:dyDescent="0.25">
      <c r="K4346" s="21"/>
      <c r="L4346" s="25"/>
      <c r="M4346" s="12"/>
      <c r="N4346" s="12"/>
      <c r="O4346" s="12"/>
    </row>
    <row r="4347" spans="11:15" x14ac:dyDescent="0.25">
      <c r="K4347" s="21"/>
      <c r="L4347" s="25"/>
      <c r="M4347" s="12"/>
      <c r="N4347" s="12"/>
      <c r="O4347" s="12"/>
    </row>
    <row r="4348" spans="11:15" x14ac:dyDescent="0.25">
      <c r="K4348" s="21"/>
      <c r="L4348" s="25"/>
      <c r="M4348" s="12"/>
      <c r="N4348" s="12"/>
      <c r="O4348" s="12"/>
    </row>
    <row r="4349" spans="11:15" x14ac:dyDescent="0.25">
      <c r="K4349" s="21"/>
      <c r="L4349" s="25"/>
      <c r="M4349" s="12"/>
      <c r="N4349" s="12"/>
      <c r="O4349" s="12"/>
    </row>
    <row r="4350" spans="11:15" x14ac:dyDescent="0.25">
      <c r="K4350" s="21"/>
      <c r="L4350" s="25"/>
      <c r="M4350" s="12"/>
      <c r="N4350" s="12"/>
      <c r="O4350" s="12"/>
    </row>
    <row r="4351" spans="11:15" x14ac:dyDescent="0.25">
      <c r="K4351" s="21"/>
      <c r="L4351" s="25"/>
      <c r="M4351" s="12"/>
      <c r="N4351" s="12"/>
      <c r="O4351" s="12"/>
    </row>
    <row r="4352" spans="11:15" x14ac:dyDescent="0.25">
      <c r="K4352" s="21"/>
      <c r="L4352" s="25"/>
      <c r="M4352" s="12"/>
      <c r="N4352" s="12"/>
      <c r="O4352" s="12"/>
    </row>
    <row r="4353" spans="11:15" x14ac:dyDescent="0.25">
      <c r="K4353" s="21"/>
      <c r="L4353" s="25"/>
      <c r="M4353" s="12"/>
      <c r="N4353" s="12"/>
      <c r="O4353" s="12"/>
    </row>
    <row r="4354" spans="11:15" x14ac:dyDescent="0.25">
      <c r="K4354" s="21"/>
      <c r="L4354" s="25"/>
      <c r="M4354" s="12"/>
      <c r="N4354" s="12"/>
      <c r="O4354" s="12"/>
    </row>
    <row r="4355" spans="11:15" x14ac:dyDescent="0.25">
      <c r="K4355" s="21"/>
      <c r="L4355" s="25"/>
      <c r="M4355" s="12"/>
      <c r="N4355" s="12"/>
      <c r="O4355" s="12"/>
    </row>
    <row r="4356" spans="11:15" x14ac:dyDescent="0.25">
      <c r="K4356" s="21"/>
      <c r="L4356" s="25"/>
      <c r="M4356" s="12"/>
      <c r="N4356" s="12"/>
      <c r="O4356" s="12"/>
    </row>
    <row r="4357" spans="11:15" x14ac:dyDescent="0.25">
      <c r="K4357" s="21"/>
      <c r="L4357" s="25"/>
      <c r="M4357" s="12"/>
      <c r="N4357" s="12"/>
      <c r="O4357" s="12"/>
    </row>
    <row r="4358" spans="11:15" x14ac:dyDescent="0.25">
      <c r="K4358" s="21"/>
      <c r="L4358" s="25"/>
      <c r="M4358" s="12"/>
      <c r="N4358" s="12"/>
      <c r="O4358" s="12"/>
    </row>
    <row r="4359" spans="11:15" x14ac:dyDescent="0.25">
      <c r="K4359" s="21"/>
      <c r="L4359" s="25"/>
      <c r="M4359" s="12"/>
      <c r="N4359" s="12"/>
      <c r="O4359" s="12"/>
    </row>
    <row r="4360" spans="11:15" x14ac:dyDescent="0.25">
      <c r="K4360" s="21"/>
      <c r="L4360" s="25"/>
      <c r="M4360" s="12"/>
      <c r="N4360" s="12"/>
      <c r="O4360" s="12"/>
    </row>
    <row r="4361" spans="11:15" x14ac:dyDescent="0.25">
      <c r="K4361" s="21"/>
      <c r="L4361" s="25"/>
      <c r="M4361" s="12"/>
      <c r="N4361" s="12"/>
      <c r="O4361" s="12"/>
    </row>
    <row r="4362" spans="11:15" x14ac:dyDescent="0.25">
      <c r="K4362" s="21"/>
      <c r="L4362" s="25"/>
      <c r="M4362" s="12"/>
      <c r="N4362" s="12"/>
      <c r="O4362" s="12"/>
    </row>
    <row r="4363" spans="11:15" x14ac:dyDescent="0.25">
      <c r="K4363" s="21"/>
      <c r="L4363" s="25"/>
      <c r="M4363" s="12"/>
      <c r="N4363" s="12"/>
      <c r="O4363" s="12"/>
    </row>
    <row r="4364" spans="11:15" x14ac:dyDescent="0.25">
      <c r="K4364" s="21"/>
      <c r="L4364" s="25"/>
      <c r="M4364" s="12"/>
      <c r="N4364" s="12"/>
      <c r="O4364" s="12"/>
    </row>
    <row r="4365" spans="11:15" x14ac:dyDescent="0.25">
      <c r="K4365" s="21"/>
      <c r="L4365" s="25"/>
      <c r="M4365" s="12"/>
      <c r="N4365" s="12"/>
      <c r="O4365" s="12"/>
    </row>
    <row r="4366" spans="11:15" x14ac:dyDescent="0.25">
      <c r="K4366" s="21"/>
      <c r="L4366" s="25"/>
      <c r="M4366" s="12"/>
      <c r="N4366" s="12"/>
      <c r="O4366" s="12"/>
    </row>
    <row r="4367" spans="11:15" x14ac:dyDescent="0.25">
      <c r="K4367" s="21"/>
      <c r="L4367" s="25"/>
      <c r="M4367" s="12"/>
      <c r="N4367" s="12"/>
      <c r="O4367" s="12"/>
    </row>
    <row r="4368" spans="11:15" x14ac:dyDescent="0.25">
      <c r="K4368" s="21"/>
      <c r="L4368" s="25"/>
      <c r="M4368" s="12"/>
      <c r="N4368" s="12"/>
      <c r="O4368" s="12"/>
    </row>
    <row r="4369" spans="11:15" x14ac:dyDescent="0.25">
      <c r="K4369" s="21"/>
      <c r="L4369" s="25"/>
      <c r="M4369" s="12"/>
      <c r="N4369" s="12"/>
      <c r="O4369" s="12"/>
    </row>
    <row r="4370" spans="11:15" x14ac:dyDescent="0.25">
      <c r="K4370" s="21"/>
      <c r="L4370" s="25"/>
      <c r="M4370" s="12"/>
      <c r="N4370" s="12"/>
      <c r="O4370" s="12"/>
    </row>
    <row r="4371" spans="11:15" x14ac:dyDescent="0.25">
      <c r="K4371" s="21"/>
      <c r="L4371" s="25"/>
      <c r="M4371" s="12"/>
      <c r="N4371" s="12"/>
      <c r="O4371" s="12"/>
    </row>
    <row r="4372" spans="11:15" x14ac:dyDescent="0.25">
      <c r="K4372" s="21"/>
      <c r="L4372" s="25"/>
      <c r="M4372" s="12"/>
      <c r="N4372" s="12"/>
      <c r="O4372" s="12"/>
    </row>
    <row r="4373" spans="11:15" x14ac:dyDescent="0.25">
      <c r="K4373" s="21"/>
      <c r="L4373" s="25"/>
      <c r="M4373" s="12"/>
      <c r="N4373" s="12"/>
      <c r="O4373" s="12"/>
    </row>
    <row r="4374" spans="11:15" x14ac:dyDescent="0.25">
      <c r="K4374" s="21"/>
      <c r="L4374" s="25"/>
      <c r="M4374" s="12"/>
      <c r="N4374" s="12"/>
      <c r="O4374" s="12"/>
    </row>
    <row r="4375" spans="11:15" x14ac:dyDescent="0.25">
      <c r="K4375" s="21"/>
      <c r="L4375" s="25"/>
      <c r="M4375" s="12"/>
      <c r="N4375" s="12"/>
      <c r="O4375" s="12"/>
    </row>
    <row r="4376" spans="11:15" x14ac:dyDescent="0.25">
      <c r="K4376" s="21"/>
      <c r="L4376" s="25"/>
      <c r="M4376" s="12"/>
      <c r="N4376" s="12"/>
      <c r="O4376" s="12"/>
    </row>
    <row r="4377" spans="11:15" x14ac:dyDescent="0.25">
      <c r="K4377" s="21"/>
      <c r="L4377" s="25"/>
      <c r="M4377" s="12"/>
      <c r="N4377" s="12"/>
      <c r="O4377" s="12"/>
    </row>
    <row r="4378" spans="11:15" x14ac:dyDescent="0.25">
      <c r="K4378" s="21"/>
      <c r="L4378" s="25"/>
      <c r="M4378" s="12"/>
      <c r="N4378" s="12"/>
      <c r="O4378" s="12"/>
    </row>
    <row r="4379" spans="11:15" x14ac:dyDescent="0.25">
      <c r="K4379" s="21"/>
      <c r="L4379" s="25"/>
      <c r="M4379" s="12"/>
      <c r="N4379" s="12"/>
      <c r="O4379" s="12"/>
    </row>
    <row r="4380" spans="11:15" x14ac:dyDescent="0.25">
      <c r="K4380" s="21"/>
      <c r="L4380" s="25"/>
      <c r="M4380" s="12"/>
      <c r="N4380" s="12"/>
      <c r="O4380" s="12"/>
    </row>
    <row r="4381" spans="11:15" x14ac:dyDescent="0.25">
      <c r="K4381" s="21"/>
      <c r="L4381" s="25"/>
      <c r="M4381" s="12"/>
      <c r="N4381" s="12"/>
      <c r="O4381" s="12"/>
    </row>
    <row r="4382" spans="11:15" x14ac:dyDescent="0.25">
      <c r="K4382" s="21"/>
      <c r="L4382" s="25"/>
      <c r="M4382" s="12"/>
      <c r="N4382" s="12"/>
      <c r="O4382" s="12"/>
    </row>
    <row r="4383" spans="11:15" x14ac:dyDescent="0.25">
      <c r="K4383" s="21"/>
      <c r="L4383" s="25"/>
      <c r="M4383" s="12"/>
      <c r="N4383" s="12"/>
      <c r="O4383" s="12"/>
    </row>
    <row r="4384" spans="11:15" x14ac:dyDescent="0.25">
      <c r="K4384" s="21"/>
      <c r="L4384" s="25"/>
      <c r="M4384" s="12"/>
      <c r="N4384" s="12"/>
      <c r="O4384" s="12"/>
    </row>
    <row r="4385" spans="11:15" x14ac:dyDescent="0.25">
      <c r="K4385" s="21"/>
      <c r="L4385" s="25"/>
      <c r="M4385" s="12"/>
      <c r="N4385" s="12"/>
      <c r="O4385" s="12"/>
    </row>
    <row r="4386" spans="11:15" x14ac:dyDescent="0.25">
      <c r="K4386" s="21"/>
      <c r="L4386" s="25"/>
      <c r="M4386" s="12"/>
      <c r="N4386" s="12"/>
      <c r="O4386" s="12"/>
    </row>
    <row r="4387" spans="11:15" x14ac:dyDescent="0.25">
      <c r="K4387" s="21"/>
      <c r="L4387" s="25"/>
      <c r="M4387" s="12"/>
      <c r="N4387" s="12"/>
      <c r="O4387" s="12"/>
    </row>
    <row r="4388" spans="11:15" x14ac:dyDescent="0.25">
      <c r="K4388" s="21"/>
      <c r="L4388" s="25"/>
      <c r="M4388" s="12"/>
      <c r="N4388" s="12"/>
      <c r="O4388" s="12"/>
    </row>
    <row r="4389" spans="11:15" x14ac:dyDescent="0.25">
      <c r="K4389" s="21"/>
      <c r="L4389" s="25"/>
      <c r="M4389" s="12"/>
      <c r="N4389" s="12"/>
      <c r="O4389" s="12"/>
    </row>
    <row r="4390" spans="11:15" x14ac:dyDescent="0.25">
      <c r="K4390" s="21"/>
      <c r="L4390" s="25"/>
      <c r="M4390" s="12"/>
      <c r="N4390" s="12"/>
      <c r="O4390" s="12"/>
    </row>
    <row r="4391" spans="11:15" x14ac:dyDescent="0.25">
      <c r="K4391" s="21"/>
      <c r="L4391" s="25"/>
      <c r="M4391" s="12"/>
      <c r="N4391" s="12"/>
      <c r="O4391" s="12"/>
    </row>
    <row r="4392" spans="11:15" x14ac:dyDescent="0.25">
      <c r="K4392" s="21"/>
      <c r="L4392" s="25"/>
      <c r="M4392" s="12"/>
      <c r="N4392" s="12"/>
      <c r="O4392" s="12"/>
    </row>
    <row r="4393" spans="11:15" x14ac:dyDescent="0.25">
      <c r="K4393" s="21"/>
      <c r="L4393" s="25"/>
      <c r="M4393" s="12"/>
      <c r="N4393" s="12"/>
      <c r="O4393" s="12"/>
    </row>
    <row r="4394" spans="11:15" x14ac:dyDescent="0.25">
      <c r="K4394" s="21"/>
      <c r="L4394" s="25"/>
      <c r="M4394" s="12"/>
      <c r="N4394" s="12"/>
      <c r="O4394" s="12"/>
    </row>
    <row r="4395" spans="11:15" x14ac:dyDescent="0.25">
      <c r="K4395" s="21"/>
      <c r="L4395" s="25"/>
      <c r="M4395" s="12"/>
      <c r="N4395" s="12"/>
      <c r="O4395" s="12"/>
    </row>
    <row r="4396" spans="11:15" x14ac:dyDescent="0.25">
      <c r="K4396" s="21"/>
      <c r="L4396" s="25"/>
      <c r="M4396" s="12"/>
      <c r="N4396" s="12"/>
      <c r="O4396" s="12"/>
    </row>
    <row r="4397" spans="11:15" x14ac:dyDescent="0.25">
      <c r="K4397" s="21"/>
      <c r="L4397" s="25"/>
      <c r="M4397" s="12"/>
      <c r="N4397" s="12"/>
      <c r="O4397" s="12"/>
    </row>
    <row r="4398" spans="11:15" x14ac:dyDescent="0.25">
      <c r="K4398" s="21"/>
      <c r="L4398" s="25"/>
      <c r="M4398" s="12"/>
      <c r="N4398" s="12"/>
      <c r="O4398" s="12"/>
    </row>
    <row r="4399" spans="11:15" x14ac:dyDescent="0.25">
      <c r="K4399" s="21"/>
      <c r="L4399" s="25"/>
      <c r="M4399" s="12"/>
      <c r="N4399" s="12"/>
      <c r="O4399" s="12"/>
    </row>
    <row r="4400" spans="11:15" x14ac:dyDescent="0.25">
      <c r="K4400" s="21"/>
      <c r="L4400" s="25"/>
      <c r="M4400" s="12"/>
      <c r="N4400" s="12"/>
      <c r="O4400" s="12"/>
    </row>
    <row r="4401" spans="11:15" x14ac:dyDescent="0.25">
      <c r="K4401" s="21"/>
      <c r="L4401" s="25"/>
      <c r="M4401" s="12"/>
      <c r="N4401" s="12"/>
      <c r="O4401" s="12"/>
    </row>
    <row r="4402" spans="11:15" x14ac:dyDescent="0.25">
      <c r="K4402" s="21"/>
      <c r="L4402" s="25"/>
      <c r="M4402" s="12"/>
      <c r="N4402" s="12"/>
      <c r="O4402" s="12"/>
    </row>
    <row r="4403" spans="11:15" x14ac:dyDescent="0.25">
      <c r="K4403" s="21"/>
      <c r="L4403" s="25"/>
      <c r="M4403" s="12"/>
      <c r="N4403" s="12"/>
      <c r="O4403" s="12"/>
    </row>
    <row r="4404" spans="11:15" x14ac:dyDescent="0.25">
      <c r="K4404" s="21"/>
      <c r="L4404" s="25"/>
      <c r="M4404" s="12"/>
      <c r="N4404" s="12"/>
      <c r="O4404" s="12"/>
    </row>
    <row r="4405" spans="11:15" x14ac:dyDescent="0.25">
      <c r="K4405" s="21"/>
      <c r="L4405" s="25"/>
      <c r="M4405" s="12"/>
      <c r="N4405" s="12"/>
      <c r="O4405" s="12"/>
    </row>
    <row r="4406" spans="11:15" x14ac:dyDescent="0.25">
      <c r="K4406" s="21"/>
      <c r="L4406" s="25"/>
      <c r="M4406" s="12"/>
      <c r="N4406" s="12"/>
      <c r="O4406" s="12"/>
    </row>
    <row r="4407" spans="11:15" x14ac:dyDescent="0.25">
      <c r="K4407" s="21"/>
      <c r="L4407" s="25"/>
      <c r="M4407" s="12"/>
      <c r="N4407" s="12"/>
      <c r="O4407" s="12"/>
    </row>
    <row r="4408" spans="11:15" x14ac:dyDescent="0.25">
      <c r="K4408" s="21"/>
      <c r="L4408" s="25"/>
      <c r="M4408" s="12"/>
      <c r="N4408" s="12"/>
      <c r="O4408" s="12"/>
    </row>
    <row r="4409" spans="11:15" x14ac:dyDescent="0.25">
      <c r="K4409" s="21"/>
      <c r="L4409" s="25"/>
      <c r="M4409" s="12"/>
      <c r="N4409" s="12"/>
      <c r="O4409" s="12"/>
    </row>
    <row r="4410" spans="11:15" x14ac:dyDescent="0.25">
      <c r="K4410" s="21"/>
      <c r="L4410" s="25"/>
      <c r="M4410" s="12"/>
      <c r="N4410" s="12"/>
      <c r="O4410" s="12"/>
    </row>
    <row r="4411" spans="11:15" x14ac:dyDescent="0.25">
      <c r="K4411" s="21"/>
      <c r="L4411" s="25"/>
      <c r="M4411" s="12"/>
      <c r="N4411" s="12"/>
      <c r="O4411" s="12"/>
    </row>
    <row r="4412" spans="11:15" x14ac:dyDescent="0.25">
      <c r="K4412" s="21"/>
      <c r="L4412" s="25"/>
      <c r="M4412" s="12"/>
      <c r="N4412" s="12"/>
      <c r="O4412" s="12"/>
    </row>
    <row r="4413" spans="11:15" x14ac:dyDescent="0.25">
      <c r="K4413" s="21"/>
      <c r="L4413" s="25"/>
      <c r="M4413" s="12"/>
      <c r="N4413" s="12"/>
      <c r="O4413" s="12"/>
    </row>
    <row r="4414" spans="11:15" x14ac:dyDescent="0.25">
      <c r="K4414" s="21"/>
      <c r="L4414" s="25"/>
      <c r="M4414" s="12"/>
      <c r="N4414" s="12"/>
      <c r="O4414" s="12"/>
    </row>
    <row r="4415" spans="11:15" x14ac:dyDescent="0.25">
      <c r="K4415" s="21"/>
      <c r="L4415" s="25"/>
      <c r="M4415" s="12"/>
      <c r="N4415" s="12"/>
      <c r="O4415" s="12"/>
    </row>
    <row r="4416" spans="11:15" x14ac:dyDescent="0.25">
      <c r="K4416" s="21"/>
      <c r="L4416" s="25"/>
      <c r="M4416" s="12"/>
      <c r="N4416" s="12"/>
      <c r="O4416" s="12"/>
    </row>
    <row r="4417" spans="11:15" x14ac:dyDescent="0.25">
      <c r="K4417" s="21"/>
      <c r="L4417" s="25"/>
      <c r="M4417" s="12"/>
      <c r="N4417" s="12"/>
      <c r="O4417" s="12"/>
    </row>
    <row r="4418" spans="11:15" x14ac:dyDescent="0.25">
      <c r="K4418" s="21"/>
      <c r="L4418" s="25"/>
      <c r="M4418" s="12"/>
      <c r="N4418" s="12"/>
      <c r="O4418" s="12"/>
    </row>
    <row r="4419" spans="11:15" x14ac:dyDescent="0.25">
      <c r="K4419" s="21"/>
      <c r="L4419" s="25"/>
      <c r="M4419" s="12"/>
      <c r="N4419" s="12"/>
      <c r="O4419" s="12"/>
    </row>
    <row r="4420" spans="11:15" x14ac:dyDescent="0.25">
      <c r="K4420" s="21"/>
      <c r="L4420" s="25"/>
      <c r="M4420" s="12"/>
      <c r="N4420" s="12"/>
      <c r="O4420" s="12"/>
    </row>
    <row r="4421" spans="11:15" x14ac:dyDescent="0.25">
      <c r="K4421" s="21"/>
      <c r="L4421" s="25"/>
      <c r="M4421" s="12"/>
      <c r="N4421" s="12"/>
      <c r="O4421" s="12"/>
    </row>
    <row r="4422" spans="11:15" x14ac:dyDescent="0.25">
      <c r="K4422" s="21"/>
      <c r="L4422" s="25"/>
      <c r="M4422" s="12"/>
      <c r="N4422" s="12"/>
      <c r="O4422" s="12"/>
    </row>
    <row r="4423" spans="11:15" x14ac:dyDescent="0.25">
      <c r="K4423" s="21"/>
      <c r="L4423" s="25"/>
      <c r="M4423" s="12"/>
      <c r="N4423" s="12"/>
      <c r="O4423" s="12"/>
    </row>
    <row r="4424" spans="11:15" x14ac:dyDescent="0.25">
      <c r="K4424" s="21"/>
      <c r="L4424" s="25"/>
      <c r="M4424" s="12"/>
      <c r="N4424" s="12"/>
      <c r="O4424" s="12"/>
    </row>
    <row r="4425" spans="11:15" x14ac:dyDescent="0.25">
      <c r="K4425" s="21"/>
      <c r="L4425" s="25"/>
      <c r="M4425" s="12"/>
      <c r="N4425" s="12"/>
      <c r="O4425" s="12"/>
    </row>
    <row r="4426" spans="11:15" x14ac:dyDescent="0.25">
      <c r="K4426" s="21"/>
      <c r="L4426" s="25"/>
      <c r="M4426" s="12"/>
      <c r="N4426" s="12"/>
      <c r="O4426" s="12"/>
    </row>
    <row r="4427" spans="11:15" x14ac:dyDescent="0.25">
      <c r="K4427" s="21"/>
      <c r="L4427" s="25"/>
      <c r="M4427" s="12"/>
      <c r="N4427" s="12"/>
      <c r="O4427" s="12"/>
    </row>
    <row r="4428" spans="11:15" x14ac:dyDescent="0.25">
      <c r="K4428" s="21"/>
      <c r="L4428" s="25"/>
      <c r="M4428" s="12"/>
      <c r="N4428" s="12"/>
      <c r="O4428" s="12"/>
    </row>
    <row r="4429" spans="11:15" x14ac:dyDescent="0.25">
      <c r="K4429" s="21"/>
      <c r="L4429" s="25"/>
      <c r="M4429" s="12"/>
      <c r="N4429" s="12"/>
      <c r="O4429" s="12"/>
    </row>
    <row r="4430" spans="11:15" x14ac:dyDescent="0.25">
      <c r="K4430" s="21"/>
      <c r="L4430" s="25"/>
      <c r="M4430" s="12"/>
      <c r="N4430" s="12"/>
      <c r="O4430" s="12"/>
    </row>
    <row r="4431" spans="11:15" x14ac:dyDescent="0.25">
      <c r="K4431" s="21"/>
      <c r="L4431" s="25"/>
      <c r="M4431" s="12"/>
      <c r="N4431" s="12"/>
      <c r="O4431" s="12"/>
    </row>
    <row r="4432" spans="11:15" x14ac:dyDescent="0.25">
      <c r="K4432" s="21"/>
      <c r="L4432" s="25"/>
      <c r="M4432" s="12"/>
      <c r="N4432" s="12"/>
      <c r="O4432" s="12"/>
    </row>
    <row r="4433" spans="11:15" x14ac:dyDescent="0.25">
      <c r="K4433" s="21"/>
      <c r="L4433" s="25"/>
      <c r="M4433" s="12"/>
      <c r="N4433" s="12"/>
      <c r="O4433" s="12"/>
    </row>
    <row r="4434" spans="11:15" x14ac:dyDescent="0.25">
      <c r="K4434" s="21"/>
      <c r="L4434" s="25"/>
      <c r="M4434" s="12"/>
      <c r="N4434" s="12"/>
      <c r="O4434" s="12"/>
    </row>
    <row r="4435" spans="11:15" x14ac:dyDescent="0.25">
      <c r="K4435" s="21"/>
      <c r="L4435" s="25"/>
      <c r="M4435" s="12"/>
      <c r="N4435" s="12"/>
      <c r="O4435" s="12"/>
    </row>
    <row r="4436" spans="11:15" x14ac:dyDescent="0.25">
      <c r="K4436" s="21"/>
      <c r="L4436" s="25"/>
      <c r="M4436" s="12"/>
      <c r="N4436" s="12"/>
      <c r="O4436" s="12"/>
    </row>
    <row r="4437" spans="11:15" x14ac:dyDescent="0.25">
      <c r="K4437" s="21"/>
      <c r="L4437" s="25"/>
      <c r="M4437" s="12"/>
      <c r="N4437" s="12"/>
      <c r="O4437" s="12"/>
    </row>
    <row r="4438" spans="11:15" x14ac:dyDescent="0.25">
      <c r="K4438" s="21"/>
      <c r="L4438" s="25"/>
      <c r="M4438" s="12"/>
      <c r="N4438" s="12"/>
      <c r="O4438" s="12"/>
    </row>
    <row r="4439" spans="11:15" x14ac:dyDescent="0.25">
      <c r="K4439" s="21"/>
      <c r="L4439" s="25"/>
      <c r="M4439" s="12"/>
      <c r="N4439" s="12"/>
      <c r="O4439" s="12"/>
    </row>
    <row r="4440" spans="11:15" x14ac:dyDescent="0.25">
      <c r="K4440" s="21"/>
      <c r="L4440" s="25"/>
      <c r="M4440" s="12"/>
      <c r="N4440" s="12"/>
      <c r="O4440" s="12"/>
    </row>
    <row r="4441" spans="11:15" x14ac:dyDescent="0.25">
      <c r="K4441" s="21"/>
      <c r="L4441" s="25"/>
      <c r="M4441" s="12"/>
      <c r="N4441" s="12"/>
      <c r="O4441" s="12"/>
    </row>
    <row r="4442" spans="11:15" x14ac:dyDescent="0.25">
      <c r="K4442" s="21"/>
      <c r="L4442" s="25"/>
      <c r="M4442" s="12"/>
      <c r="N4442" s="12"/>
      <c r="O4442" s="12"/>
    </row>
    <row r="4443" spans="11:15" x14ac:dyDescent="0.25">
      <c r="K4443" s="21"/>
      <c r="L4443" s="25"/>
      <c r="M4443" s="12"/>
      <c r="N4443" s="12"/>
      <c r="O4443" s="12"/>
    </row>
    <row r="4444" spans="11:15" x14ac:dyDescent="0.25">
      <c r="K4444" s="21"/>
      <c r="L4444" s="25"/>
      <c r="M4444" s="12"/>
      <c r="N4444" s="12"/>
      <c r="O4444" s="12"/>
    </row>
    <row r="4445" spans="11:15" x14ac:dyDescent="0.25">
      <c r="K4445" s="21"/>
      <c r="L4445" s="25"/>
      <c r="M4445" s="12"/>
      <c r="N4445" s="12"/>
      <c r="O4445" s="12"/>
    </row>
    <row r="4446" spans="11:15" x14ac:dyDescent="0.25">
      <c r="K4446" s="21"/>
      <c r="L4446" s="25"/>
      <c r="M4446" s="12"/>
      <c r="N4446" s="12"/>
      <c r="O4446" s="12"/>
    </row>
    <row r="4447" spans="11:15" x14ac:dyDescent="0.25">
      <c r="K4447" s="21"/>
      <c r="L4447" s="25"/>
      <c r="M4447" s="12"/>
      <c r="N4447" s="12"/>
      <c r="O4447" s="12"/>
    </row>
    <row r="4448" spans="11:15" x14ac:dyDescent="0.25">
      <c r="K4448" s="21"/>
      <c r="L4448" s="25"/>
      <c r="M4448" s="12"/>
      <c r="N4448" s="12"/>
      <c r="O4448" s="12"/>
    </row>
    <row r="4449" spans="11:15" x14ac:dyDescent="0.25">
      <c r="K4449" s="21"/>
      <c r="L4449" s="25"/>
      <c r="M4449" s="12"/>
      <c r="N4449" s="12"/>
      <c r="O4449" s="12"/>
    </row>
    <row r="4450" spans="11:15" x14ac:dyDescent="0.25">
      <c r="K4450" s="21"/>
      <c r="L4450" s="25"/>
      <c r="M4450" s="12"/>
      <c r="N4450" s="12"/>
      <c r="O4450" s="12"/>
    </row>
    <row r="4451" spans="11:15" x14ac:dyDescent="0.25">
      <c r="K4451" s="21"/>
      <c r="L4451" s="25"/>
      <c r="M4451" s="12"/>
      <c r="N4451" s="12"/>
      <c r="O4451" s="12"/>
    </row>
    <row r="4452" spans="11:15" x14ac:dyDescent="0.25">
      <c r="K4452" s="21"/>
      <c r="L4452" s="25"/>
      <c r="M4452" s="12"/>
      <c r="N4452" s="12"/>
      <c r="O4452" s="12"/>
    </row>
    <row r="4453" spans="11:15" x14ac:dyDescent="0.25">
      <c r="K4453" s="21"/>
      <c r="L4453" s="25"/>
      <c r="M4453" s="12"/>
      <c r="N4453" s="12"/>
      <c r="O4453" s="12"/>
    </row>
    <row r="4454" spans="11:15" x14ac:dyDescent="0.25">
      <c r="K4454" s="21"/>
      <c r="L4454" s="25"/>
      <c r="M4454" s="12"/>
      <c r="N4454" s="12"/>
      <c r="O4454" s="12"/>
    </row>
    <row r="4455" spans="11:15" x14ac:dyDescent="0.25">
      <c r="K4455" s="21"/>
      <c r="L4455" s="25"/>
      <c r="M4455" s="12"/>
      <c r="N4455" s="12"/>
      <c r="O4455" s="12"/>
    </row>
    <row r="4456" spans="11:15" x14ac:dyDescent="0.25">
      <c r="K4456" s="21"/>
      <c r="L4456" s="25"/>
      <c r="M4456" s="12"/>
      <c r="N4456" s="12"/>
      <c r="O4456" s="12"/>
    </row>
    <row r="4457" spans="11:15" x14ac:dyDescent="0.25">
      <c r="K4457" s="21"/>
      <c r="L4457" s="25"/>
      <c r="M4457" s="12"/>
      <c r="N4457" s="12"/>
      <c r="O4457" s="12"/>
    </row>
    <row r="4458" spans="11:15" x14ac:dyDescent="0.25">
      <c r="K4458" s="21"/>
      <c r="L4458" s="25"/>
      <c r="M4458" s="12"/>
      <c r="N4458" s="12"/>
      <c r="O4458" s="12"/>
    </row>
    <row r="4459" spans="11:15" x14ac:dyDescent="0.25">
      <c r="K4459" s="21"/>
      <c r="L4459" s="25"/>
      <c r="M4459" s="12"/>
      <c r="N4459" s="12"/>
      <c r="O4459" s="12"/>
    </row>
    <row r="4460" spans="11:15" x14ac:dyDescent="0.25">
      <c r="K4460" s="21"/>
      <c r="L4460" s="25"/>
      <c r="M4460" s="12"/>
      <c r="N4460" s="12"/>
      <c r="O4460" s="12"/>
    </row>
    <row r="4461" spans="11:15" x14ac:dyDescent="0.25">
      <c r="K4461" s="21"/>
      <c r="L4461" s="25"/>
      <c r="M4461" s="12"/>
      <c r="N4461" s="12"/>
      <c r="O4461" s="12"/>
    </row>
    <row r="4462" spans="11:15" x14ac:dyDescent="0.25">
      <c r="K4462" s="21"/>
      <c r="L4462" s="25"/>
      <c r="M4462" s="12"/>
      <c r="N4462" s="12"/>
      <c r="O4462" s="12"/>
    </row>
    <row r="4463" spans="11:15" x14ac:dyDescent="0.25">
      <c r="K4463" s="21"/>
      <c r="L4463" s="25"/>
      <c r="M4463" s="12"/>
      <c r="N4463" s="12"/>
      <c r="O4463" s="12"/>
    </row>
    <row r="4464" spans="11:15" x14ac:dyDescent="0.25">
      <c r="K4464" s="21"/>
      <c r="L4464" s="25"/>
      <c r="M4464" s="12"/>
      <c r="N4464" s="12"/>
      <c r="O4464" s="12"/>
    </row>
    <row r="4465" spans="11:15" x14ac:dyDescent="0.25">
      <c r="K4465" s="21"/>
      <c r="L4465" s="25"/>
      <c r="M4465" s="12"/>
      <c r="N4465" s="12"/>
      <c r="O4465" s="12"/>
    </row>
    <row r="4466" spans="11:15" x14ac:dyDescent="0.25">
      <c r="K4466" s="21"/>
      <c r="L4466" s="25"/>
      <c r="M4466" s="12"/>
      <c r="N4466" s="12"/>
      <c r="O4466" s="12"/>
    </row>
    <row r="4467" spans="11:15" x14ac:dyDescent="0.25">
      <c r="K4467" s="21"/>
      <c r="L4467" s="25"/>
      <c r="M4467" s="12"/>
      <c r="N4467" s="12"/>
      <c r="O4467" s="12"/>
    </row>
    <row r="4468" spans="11:15" x14ac:dyDescent="0.25">
      <c r="K4468" s="21"/>
      <c r="L4468" s="25"/>
      <c r="M4468" s="12"/>
      <c r="N4468" s="12"/>
      <c r="O4468" s="12"/>
    </row>
    <row r="4469" spans="11:15" x14ac:dyDescent="0.25">
      <c r="K4469" s="21"/>
      <c r="L4469" s="25"/>
      <c r="M4469" s="12"/>
      <c r="N4469" s="12"/>
      <c r="O4469" s="12"/>
    </row>
    <row r="4470" spans="11:15" x14ac:dyDescent="0.25">
      <c r="K4470" s="21"/>
      <c r="L4470" s="25"/>
      <c r="M4470" s="12"/>
      <c r="N4470" s="12"/>
      <c r="O4470" s="12"/>
    </row>
    <row r="4471" spans="11:15" x14ac:dyDescent="0.25">
      <c r="K4471" s="21"/>
      <c r="L4471" s="25"/>
      <c r="M4471" s="12"/>
      <c r="N4471" s="12"/>
      <c r="O4471" s="12"/>
    </row>
    <row r="4472" spans="11:15" x14ac:dyDescent="0.25">
      <c r="K4472" s="21"/>
      <c r="L4472" s="25"/>
      <c r="M4472" s="12"/>
      <c r="N4472" s="12"/>
      <c r="O4472" s="12"/>
    </row>
    <row r="4473" spans="11:15" x14ac:dyDescent="0.25">
      <c r="K4473" s="21"/>
      <c r="L4473" s="25"/>
      <c r="M4473" s="12"/>
      <c r="N4473" s="12"/>
      <c r="O4473" s="12"/>
    </row>
    <row r="4474" spans="11:15" x14ac:dyDescent="0.25">
      <c r="K4474" s="21"/>
      <c r="L4474" s="25"/>
      <c r="M4474" s="12"/>
      <c r="N4474" s="12"/>
      <c r="O4474" s="12"/>
    </row>
    <row r="4475" spans="11:15" x14ac:dyDescent="0.25">
      <c r="K4475" s="21"/>
      <c r="L4475" s="25"/>
      <c r="M4475" s="12"/>
      <c r="N4475" s="12"/>
      <c r="O4475" s="12"/>
    </row>
    <row r="4476" spans="11:15" x14ac:dyDescent="0.25">
      <c r="K4476" s="21"/>
      <c r="L4476" s="25"/>
      <c r="M4476" s="12"/>
      <c r="N4476" s="12"/>
      <c r="O4476" s="12"/>
    </row>
    <row r="4477" spans="11:15" x14ac:dyDescent="0.25">
      <c r="K4477" s="21"/>
      <c r="L4477" s="25"/>
      <c r="M4477" s="12"/>
      <c r="N4477" s="12"/>
      <c r="O4477" s="12"/>
    </row>
    <row r="4478" spans="11:15" x14ac:dyDescent="0.25">
      <c r="K4478" s="21"/>
      <c r="L4478" s="25"/>
      <c r="M4478" s="12"/>
      <c r="N4478" s="12"/>
      <c r="O4478" s="12"/>
    </row>
    <row r="4479" spans="11:15" x14ac:dyDescent="0.25">
      <c r="K4479" s="21"/>
      <c r="L4479" s="25"/>
      <c r="M4479" s="12"/>
      <c r="N4479" s="12"/>
      <c r="O4479" s="12"/>
    </row>
    <row r="4480" spans="11:15" x14ac:dyDescent="0.25">
      <c r="K4480" s="21"/>
      <c r="L4480" s="25"/>
      <c r="M4480" s="12"/>
      <c r="N4480" s="12"/>
      <c r="O4480" s="12"/>
    </row>
    <row r="4481" spans="11:15" x14ac:dyDescent="0.25">
      <c r="K4481" s="21"/>
      <c r="L4481" s="25"/>
      <c r="M4481" s="12"/>
      <c r="N4481" s="12"/>
      <c r="O4481" s="12"/>
    </row>
    <row r="4482" spans="11:15" x14ac:dyDescent="0.25">
      <c r="K4482" s="21"/>
      <c r="L4482" s="25"/>
      <c r="M4482" s="12"/>
      <c r="N4482" s="12"/>
      <c r="O4482" s="12"/>
    </row>
    <row r="4483" spans="11:15" x14ac:dyDescent="0.25">
      <c r="K4483" s="21"/>
      <c r="L4483" s="25"/>
      <c r="M4483" s="12"/>
      <c r="N4483" s="12"/>
      <c r="O4483" s="12"/>
    </row>
    <row r="4484" spans="11:15" x14ac:dyDescent="0.25">
      <c r="K4484" s="21"/>
      <c r="L4484" s="25"/>
      <c r="M4484" s="12"/>
      <c r="N4484" s="12"/>
      <c r="O4484" s="12"/>
    </row>
    <row r="4485" spans="11:15" x14ac:dyDescent="0.25">
      <c r="K4485" s="21"/>
      <c r="L4485" s="25"/>
      <c r="M4485" s="12"/>
      <c r="N4485" s="12"/>
      <c r="O4485" s="12"/>
    </row>
    <row r="4486" spans="11:15" x14ac:dyDescent="0.25">
      <c r="K4486" s="21"/>
      <c r="L4486" s="25"/>
      <c r="M4486" s="12"/>
      <c r="N4486" s="12"/>
      <c r="O4486" s="12"/>
    </row>
    <row r="4487" spans="11:15" x14ac:dyDescent="0.25">
      <c r="K4487" s="21"/>
      <c r="L4487" s="25"/>
      <c r="M4487" s="12"/>
      <c r="N4487" s="12"/>
      <c r="O4487" s="12"/>
    </row>
    <row r="4488" spans="11:15" x14ac:dyDescent="0.25">
      <c r="K4488" s="21"/>
      <c r="L4488" s="25"/>
      <c r="M4488" s="12"/>
      <c r="N4488" s="12"/>
      <c r="O4488" s="12"/>
    </row>
    <row r="4489" spans="11:15" x14ac:dyDescent="0.25">
      <c r="K4489" s="21"/>
      <c r="L4489" s="25"/>
      <c r="M4489" s="12"/>
      <c r="N4489" s="12"/>
      <c r="O4489" s="12"/>
    </row>
    <row r="4490" spans="11:15" x14ac:dyDescent="0.25">
      <c r="K4490" s="21"/>
      <c r="L4490" s="25"/>
      <c r="M4490" s="12"/>
      <c r="N4490" s="12"/>
      <c r="O4490" s="12"/>
    </row>
    <row r="4491" spans="11:15" x14ac:dyDescent="0.25">
      <c r="K4491" s="21"/>
      <c r="L4491" s="25"/>
      <c r="M4491" s="12"/>
      <c r="N4491" s="12"/>
      <c r="O4491" s="12"/>
    </row>
    <row r="4492" spans="11:15" x14ac:dyDescent="0.25">
      <c r="K4492" s="21"/>
      <c r="L4492" s="25"/>
      <c r="M4492" s="12"/>
      <c r="N4492" s="12"/>
      <c r="O4492" s="12"/>
    </row>
    <row r="4493" spans="11:15" x14ac:dyDescent="0.25">
      <c r="K4493" s="21"/>
      <c r="L4493" s="25"/>
      <c r="M4493" s="12"/>
      <c r="N4493" s="12"/>
      <c r="O4493" s="12"/>
    </row>
    <row r="4494" spans="11:15" x14ac:dyDescent="0.25">
      <c r="K4494" s="21"/>
      <c r="L4494" s="25"/>
      <c r="M4494" s="12"/>
      <c r="N4494" s="12"/>
      <c r="O4494" s="12"/>
    </row>
    <row r="4495" spans="11:15" x14ac:dyDescent="0.25">
      <c r="K4495" s="21"/>
      <c r="L4495" s="25"/>
      <c r="M4495" s="12"/>
      <c r="N4495" s="12"/>
      <c r="O4495" s="12"/>
    </row>
    <row r="4496" spans="11:15" x14ac:dyDescent="0.25">
      <c r="K4496" s="21"/>
      <c r="L4496" s="25"/>
      <c r="M4496" s="12"/>
      <c r="N4496" s="12"/>
      <c r="O4496" s="12"/>
    </row>
    <row r="4497" spans="11:15" x14ac:dyDescent="0.25">
      <c r="K4497" s="21"/>
      <c r="L4497" s="25"/>
      <c r="M4497" s="12"/>
      <c r="N4497" s="12"/>
      <c r="O4497" s="12"/>
    </row>
    <row r="4498" spans="11:15" x14ac:dyDescent="0.25">
      <c r="K4498" s="21"/>
      <c r="L4498" s="25"/>
      <c r="M4498" s="12"/>
      <c r="N4498" s="12"/>
      <c r="O4498" s="12"/>
    </row>
    <row r="4499" spans="11:15" x14ac:dyDescent="0.25">
      <c r="K4499" s="21"/>
      <c r="L4499" s="25"/>
      <c r="M4499" s="12"/>
      <c r="N4499" s="12"/>
      <c r="O4499" s="12"/>
    </row>
    <row r="4500" spans="11:15" x14ac:dyDescent="0.25">
      <c r="K4500" s="21"/>
      <c r="L4500" s="25"/>
      <c r="M4500" s="12"/>
      <c r="N4500" s="12"/>
      <c r="O4500" s="12"/>
    </row>
    <row r="4501" spans="11:15" x14ac:dyDescent="0.25">
      <c r="K4501" s="21"/>
      <c r="L4501" s="25"/>
      <c r="M4501" s="12"/>
      <c r="N4501" s="12"/>
      <c r="O4501" s="12"/>
    </row>
    <row r="4502" spans="11:15" x14ac:dyDescent="0.25">
      <c r="K4502" s="21"/>
      <c r="L4502" s="25"/>
      <c r="M4502" s="12"/>
      <c r="N4502" s="12"/>
      <c r="O4502" s="12"/>
    </row>
    <row r="4503" spans="11:15" x14ac:dyDescent="0.25">
      <c r="K4503" s="21"/>
      <c r="L4503" s="25"/>
      <c r="M4503" s="12"/>
      <c r="N4503" s="12"/>
      <c r="O4503" s="12"/>
    </row>
    <row r="4504" spans="11:15" x14ac:dyDescent="0.25">
      <c r="K4504" s="21"/>
      <c r="L4504" s="25"/>
      <c r="M4504" s="12"/>
      <c r="N4504" s="12"/>
      <c r="O4504" s="12"/>
    </row>
    <row r="4505" spans="11:15" x14ac:dyDescent="0.25">
      <c r="K4505" s="21"/>
      <c r="L4505" s="25"/>
      <c r="M4505" s="12"/>
      <c r="N4505" s="12"/>
      <c r="O4505" s="12"/>
    </row>
    <row r="4506" spans="11:15" x14ac:dyDescent="0.25">
      <c r="K4506" s="21"/>
      <c r="L4506" s="25"/>
      <c r="M4506" s="12"/>
      <c r="N4506" s="12"/>
      <c r="O4506" s="12"/>
    </row>
    <row r="4507" spans="11:15" x14ac:dyDescent="0.25">
      <c r="K4507" s="21"/>
      <c r="L4507" s="25"/>
      <c r="M4507" s="12"/>
      <c r="N4507" s="12"/>
      <c r="O4507" s="12"/>
    </row>
    <row r="4508" spans="11:15" x14ac:dyDescent="0.25">
      <c r="K4508" s="21"/>
      <c r="L4508" s="25"/>
      <c r="M4508" s="12"/>
      <c r="N4508" s="12"/>
      <c r="O4508" s="12"/>
    </row>
    <row r="4509" spans="11:15" x14ac:dyDescent="0.25">
      <c r="K4509" s="21"/>
      <c r="L4509" s="25"/>
      <c r="M4509" s="12"/>
      <c r="N4509" s="12"/>
      <c r="O4509" s="12"/>
    </row>
    <row r="4510" spans="11:15" x14ac:dyDescent="0.25">
      <c r="K4510" s="21"/>
      <c r="L4510" s="25"/>
      <c r="M4510" s="12"/>
      <c r="N4510" s="12"/>
      <c r="O4510" s="12"/>
    </row>
    <row r="4511" spans="11:15" x14ac:dyDescent="0.25">
      <c r="K4511" s="21"/>
      <c r="L4511" s="25"/>
      <c r="M4511" s="12"/>
      <c r="N4511" s="12"/>
      <c r="O4511" s="12"/>
    </row>
    <row r="4512" spans="11:15" x14ac:dyDescent="0.25">
      <c r="K4512" s="21"/>
      <c r="L4512" s="25"/>
      <c r="M4512" s="12"/>
      <c r="N4512" s="12"/>
      <c r="O4512" s="12"/>
    </row>
    <row r="4513" spans="11:15" x14ac:dyDescent="0.25">
      <c r="K4513" s="21"/>
      <c r="L4513" s="25"/>
      <c r="M4513" s="12"/>
      <c r="N4513" s="12"/>
      <c r="O4513" s="12"/>
    </row>
    <row r="4514" spans="11:15" x14ac:dyDescent="0.25">
      <c r="K4514" s="21"/>
      <c r="L4514" s="25"/>
      <c r="M4514" s="12"/>
      <c r="N4514" s="12"/>
      <c r="O4514" s="12"/>
    </row>
    <row r="4515" spans="11:15" x14ac:dyDescent="0.25">
      <c r="K4515" s="21"/>
      <c r="L4515" s="25"/>
      <c r="M4515" s="12"/>
      <c r="N4515" s="12"/>
      <c r="O4515" s="12"/>
    </row>
    <row r="4516" spans="11:15" x14ac:dyDescent="0.25">
      <c r="K4516" s="21"/>
      <c r="L4516" s="25"/>
      <c r="M4516" s="12"/>
      <c r="N4516" s="12"/>
      <c r="O4516" s="12"/>
    </row>
    <row r="4517" spans="11:15" x14ac:dyDescent="0.25">
      <c r="K4517" s="21"/>
      <c r="L4517" s="25"/>
      <c r="M4517" s="12"/>
      <c r="N4517" s="12"/>
      <c r="O4517" s="12"/>
    </row>
    <row r="4518" spans="11:15" x14ac:dyDescent="0.25">
      <c r="K4518" s="21"/>
      <c r="L4518" s="25"/>
      <c r="M4518" s="12"/>
      <c r="N4518" s="12"/>
      <c r="O4518" s="12"/>
    </row>
    <row r="4519" spans="11:15" x14ac:dyDescent="0.25">
      <c r="K4519" s="21"/>
      <c r="L4519" s="25"/>
      <c r="M4519" s="12"/>
      <c r="N4519" s="12"/>
      <c r="O4519" s="12"/>
    </row>
    <row r="4520" spans="11:15" x14ac:dyDescent="0.25">
      <c r="K4520" s="21"/>
      <c r="L4520" s="25"/>
      <c r="M4520" s="12"/>
      <c r="N4520" s="12"/>
      <c r="O4520" s="12"/>
    </row>
    <row r="4521" spans="11:15" x14ac:dyDescent="0.25">
      <c r="K4521" s="21"/>
      <c r="L4521" s="25"/>
      <c r="M4521" s="12"/>
      <c r="N4521" s="12"/>
      <c r="O4521" s="12"/>
    </row>
    <row r="4522" spans="11:15" x14ac:dyDescent="0.25">
      <c r="K4522" s="21"/>
      <c r="L4522" s="25"/>
      <c r="M4522" s="12"/>
      <c r="N4522" s="12"/>
      <c r="O4522" s="12"/>
    </row>
    <row r="4523" spans="11:15" x14ac:dyDescent="0.25">
      <c r="K4523" s="21"/>
      <c r="L4523" s="25"/>
      <c r="M4523" s="12"/>
      <c r="N4523" s="12"/>
      <c r="O4523" s="12"/>
    </row>
    <row r="4524" spans="11:15" x14ac:dyDescent="0.25">
      <c r="K4524" s="21"/>
      <c r="L4524" s="25"/>
      <c r="M4524" s="12"/>
      <c r="N4524" s="12"/>
      <c r="O4524" s="12"/>
    </row>
    <row r="4525" spans="11:15" x14ac:dyDescent="0.25">
      <c r="K4525" s="21"/>
      <c r="L4525" s="25"/>
      <c r="M4525" s="12"/>
      <c r="N4525" s="12"/>
      <c r="O4525" s="12"/>
    </row>
    <row r="4526" spans="11:15" x14ac:dyDescent="0.25">
      <c r="K4526" s="21"/>
      <c r="L4526" s="25"/>
      <c r="M4526" s="12"/>
      <c r="N4526" s="12"/>
      <c r="O4526" s="12"/>
    </row>
    <row r="4527" spans="11:15" x14ac:dyDescent="0.25">
      <c r="K4527" s="21"/>
      <c r="L4527" s="25"/>
      <c r="M4527" s="12"/>
      <c r="N4527" s="12"/>
      <c r="O4527" s="12"/>
    </row>
    <row r="4528" spans="11:15" x14ac:dyDescent="0.25">
      <c r="K4528" s="21"/>
      <c r="L4528" s="25"/>
      <c r="M4528" s="12"/>
      <c r="N4528" s="12"/>
      <c r="O4528" s="12"/>
    </row>
    <row r="4529" spans="11:15" x14ac:dyDescent="0.25">
      <c r="K4529" s="21"/>
      <c r="L4529" s="25"/>
      <c r="M4529" s="12"/>
      <c r="N4529" s="12"/>
      <c r="O4529" s="12"/>
    </row>
    <row r="4530" spans="11:15" x14ac:dyDescent="0.25">
      <c r="K4530" s="21"/>
      <c r="L4530" s="25"/>
      <c r="M4530" s="12"/>
      <c r="N4530" s="12"/>
      <c r="O4530" s="12"/>
    </row>
    <row r="4531" spans="11:15" x14ac:dyDescent="0.25">
      <c r="K4531" s="21"/>
      <c r="L4531" s="25"/>
      <c r="M4531" s="12"/>
      <c r="N4531" s="12"/>
      <c r="O4531" s="12"/>
    </row>
    <row r="4532" spans="11:15" x14ac:dyDescent="0.25">
      <c r="K4532" s="21"/>
      <c r="L4532" s="25"/>
      <c r="M4532" s="12"/>
      <c r="N4532" s="12"/>
      <c r="O4532" s="12"/>
    </row>
    <row r="4533" spans="11:15" x14ac:dyDescent="0.25">
      <c r="K4533" s="21"/>
      <c r="L4533" s="25"/>
      <c r="M4533" s="12"/>
      <c r="N4533" s="12"/>
      <c r="O4533" s="12"/>
    </row>
    <row r="4534" spans="11:15" x14ac:dyDescent="0.25">
      <c r="K4534" s="21"/>
      <c r="L4534" s="25"/>
      <c r="M4534" s="12"/>
      <c r="N4534" s="12"/>
      <c r="O4534" s="12"/>
    </row>
    <row r="4535" spans="11:15" x14ac:dyDescent="0.25">
      <c r="K4535" s="21"/>
      <c r="L4535" s="25"/>
      <c r="M4535" s="12"/>
      <c r="N4535" s="12"/>
      <c r="O4535" s="12"/>
    </row>
    <row r="4536" spans="11:15" x14ac:dyDescent="0.25">
      <c r="K4536" s="21"/>
      <c r="L4536" s="25"/>
      <c r="M4536" s="12"/>
      <c r="N4536" s="12"/>
      <c r="O4536" s="12"/>
    </row>
    <row r="4537" spans="11:15" x14ac:dyDescent="0.25">
      <c r="K4537" s="21"/>
      <c r="L4537" s="25"/>
      <c r="M4537" s="12"/>
      <c r="N4537" s="12"/>
      <c r="O4537" s="12"/>
    </row>
    <row r="4538" spans="11:15" x14ac:dyDescent="0.25">
      <c r="K4538" s="21"/>
      <c r="L4538" s="25"/>
      <c r="M4538" s="12"/>
      <c r="N4538" s="12"/>
      <c r="O4538" s="12"/>
    </row>
    <row r="4539" spans="11:15" x14ac:dyDescent="0.25">
      <c r="K4539" s="21"/>
      <c r="L4539" s="25"/>
      <c r="M4539" s="12"/>
      <c r="N4539" s="12"/>
      <c r="O4539" s="12"/>
    </row>
    <row r="4540" spans="11:15" x14ac:dyDescent="0.25">
      <c r="K4540" s="21"/>
      <c r="L4540" s="25"/>
      <c r="M4540" s="12"/>
      <c r="N4540" s="12"/>
      <c r="O4540" s="12"/>
    </row>
    <row r="4541" spans="11:15" x14ac:dyDescent="0.25">
      <c r="K4541" s="21"/>
      <c r="L4541" s="25"/>
      <c r="M4541" s="12"/>
      <c r="N4541" s="12"/>
      <c r="O4541" s="12"/>
    </row>
    <row r="4542" spans="11:15" x14ac:dyDescent="0.25">
      <c r="K4542" s="21"/>
      <c r="L4542" s="25"/>
      <c r="M4542" s="12"/>
      <c r="N4542" s="12"/>
      <c r="O4542" s="12"/>
    </row>
    <row r="4543" spans="11:15" x14ac:dyDescent="0.25">
      <c r="K4543" s="21"/>
      <c r="L4543" s="25"/>
      <c r="M4543" s="12"/>
      <c r="N4543" s="12"/>
      <c r="O4543" s="12"/>
    </row>
    <row r="4544" spans="11:15" x14ac:dyDescent="0.25">
      <c r="K4544" s="21"/>
      <c r="L4544" s="25"/>
      <c r="M4544" s="12"/>
      <c r="N4544" s="12"/>
      <c r="O4544" s="12"/>
    </row>
    <row r="4545" spans="11:15" x14ac:dyDescent="0.25">
      <c r="K4545" s="21"/>
      <c r="L4545" s="25"/>
      <c r="M4545" s="12"/>
      <c r="N4545" s="12"/>
      <c r="O4545" s="12"/>
    </row>
    <row r="4546" spans="11:15" x14ac:dyDescent="0.25">
      <c r="K4546" s="21"/>
      <c r="L4546" s="25"/>
      <c r="M4546" s="12"/>
      <c r="N4546" s="12"/>
      <c r="O4546" s="12"/>
    </row>
    <row r="4547" spans="11:15" x14ac:dyDescent="0.25">
      <c r="K4547" s="21"/>
      <c r="L4547" s="25"/>
      <c r="M4547" s="12"/>
      <c r="N4547" s="12"/>
      <c r="O4547" s="12"/>
    </row>
    <row r="4548" spans="11:15" x14ac:dyDescent="0.25">
      <c r="K4548" s="21"/>
      <c r="L4548" s="25"/>
      <c r="M4548" s="12"/>
      <c r="N4548" s="12"/>
      <c r="O4548" s="12"/>
    </row>
    <row r="4549" spans="11:15" x14ac:dyDescent="0.25">
      <c r="K4549" s="21"/>
      <c r="L4549" s="25"/>
      <c r="M4549" s="12"/>
      <c r="N4549" s="12"/>
      <c r="O4549" s="12"/>
    </row>
    <row r="4550" spans="11:15" x14ac:dyDescent="0.25">
      <c r="K4550" s="21"/>
      <c r="L4550" s="25"/>
      <c r="M4550" s="12"/>
      <c r="N4550" s="12"/>
      <c r="O4550" s="12"/>
    </row>
    <row r="4551" spans="11:15" x14ac:dyDescent="0.25">
      <c r="K4551" s="21"/>
      <c r="L4551" s="25"/>
      <c r="M4551" s="12"/>
      <c r="N4551" s="12"/>
      <c r="O4551" s="12"/>
    </row>
    <row r="4552" spans="11:15" x14ac:dyDescent="0.25">
      <c r="K4552" s="21"/>
      <c r="L4552" s="25"/>
      <c r="M4552" s="12"/>
      <c r="N4552" s="12"/>
      <c r="O4552" s="12"/>
    </row>
    <row r="4553" spans="11:15" x14ac:dyDescent="0.25">
      <c r="K4553" s="21"/>
      <c r="L4553" s="25"/>
      <c r="M4553" s="12"/>
      <c r="N4553" s="12"/>
      <c r="O4553" s="12"/>
    </row>
    <row r="4554" spans="11:15" x14ac:dyDescent="0.25">
      <c r="K4554" s="21"/>
      <c r="L4554" s="25"/>
      <c r="M4554" s="12"/>
      <c r="N4554" s="12"/>
      <c r="O4554" s="12"/>
    </row>
    <row r="4555" spans="11:15" x14ac:dyDescent="0.25">
      <c r="K4555" s="21"/>
      <c r="L4555" s="25"/>
      <c r="M4555" s="12"/>
      <c r="N4555" s="12"/>
      <c r="O4555" s="12"/>
    </row>
    <row r="4556" spans="11:15" x14ac:dyDescent="0.25">
      <c r="K4556" s="21"/>
      <c r="L4556" s="25"/>
      <c r="M4556" s="12"/>
      <c r="N4556" s="12"/>
      <c r="O4556" s="12"/>
    </row>
    <row r="4557" spans="11:15" x14ac:dyDescent="0.25">
      <c r="K4557" s="21"/>
      <c r="L4557" s="25"/>
      <c r="M4557" s="12"/>
      <c r="N4557" s="12"/>
      <c r="O4557" s="12"/>
    </row>
    <row r="4558" spans="11:15" x14ac:dyDescent="0.25">
      <c r="K4558" s="21"/>
      <c r="L4558" s="25"/>
      <c r="M4558" s="12"/>
      <c r="N4558" s="12"/>
      <c r="O4558" s="12"/>
    </row>
    <row r="4559" spans="11:15" x14ac:dyDescent="0.25">
      <c r="K4559" s="21"/>
      <c r="L4559" s="25"/>
      <c r="M4559" s="12"/>
      <c r="N4559" s="12"/>
      <c r="O4559" s="12"/>
    </row>
    <row r="4560" spans="11:15" x14ac:dyDescent="0.25">
      <c r="K4560" s="21"/>
      <c r="L4560" s="25"/>
      <c r="M4560" s="12"/>
      <c r="N4560" s="12"/>
      <c r="O4560" s="12"/>
    </row>
    <row r="4561" spans="11:15" x14ac:dyDescent="0.25">
      <c r="K4561" s="21"/>
      <c r="L4561" s="25"/>
      <c r="M4561" s="12"/>
      <c r="N4561" s="12"/>
      <c r="O4561" s="12"/>
    </row>
    <row r="4562" spans="11:15" x14ac:dyDescent="0.25">
      <c r="K4562" s="21"/>
      <c r="L4562" s="25"/>
      <c r="M4562" s="12"/>
      <c r="N4562" s="12"/>
      <c r="O4562" s="12"/>
    </row>
    <row r="4563" spans="11:15" x14ac:dyDescent="0.25">
      <c r="K4563" s="21"/>
      <c r="L4563" s="25"/>
      <c r="M4563" s="12"/>
      <c r="N4563" s="12"/>
      <c r="O4563" s="12"/>
    </row>
    <row r="4564" spans="11:15" x14ac:dyDescent="0.25">
      <c r="K4564" s="21"/>
      <c r="L4564" s="25"/>
      <c r="M4564" s="12"/>
      <c r="N4564" s="12"/>
      <c r="O4564" s="12"/>
    </row>
    <row r="4565" spans="11:15" x14ac:dyDescent="0.25">
      <c r="K4565" s="21"/>
      <c r="L4565" s="25"/>
      <c r="M4565" s="12"/>
      <c r="N4565" s="12"/>
      <c r="O4565" s="12"/>
    </row>
    <row r="4566" spans="11:15" x14ac:dyDescent="0.25">
      <c r="K4566" s="21"/>
      <c r="L4566" s="25"/>
      <c r="M4566" s="12"/>
      <c r="N4566" s="12"/>
      <c r="O4566" s="12"/>
    </row>
    <row r="4567" spans="11:15" x14ac:dyDescent="0.25">
      <c r="K4567" s="21"/>
      <c r="L4567" s="25"/>
      <c r="M4567" s="12"/>
      <c r="N4567" s="12"/>
      <c r="O4567" s="12"/>
    </row>
    <row r="4568" spans="11:15" x14ac:dyDescent="0.25">
      <c r="K4568" s="21"/>
      <c r="L4568" s="25"/>
      <c r="M4568" s="12"/>
      <c r="N4568" s="12"/>
      <c r="O4568" s="12"/>
    </row>
    <row r="4569" spans="11:15" x14ac:dyDescent="0.25">
      <c r="K4569" s="21"/>
      <c r="L4569" s="25"/>
      <c r="M4569" s="12"/>
      <c r="N4569" s="12"/>
      <c r="O4569" s="12"/>
    </row>
    <row r="4570" spans="11:15" x14ac:dyDescent="0.25">
      <c r="K4570" s="21"/>
      <c r="L4570" s="25"/>
      <c r="M4570" s="12"/>
      <c r="N4570" s="12"/>
      <c r="O4570" s="12"/>
    </row>
    <row r="4571" spans="11:15" x14ac:dyDescent="0.25">
      <c r="K4571" s="21"/>
      <c r="L4571" s="25"/>
      <c r="M4571" s="12"/>
      <c r="N4571" s="12"/>
      <c r="O4571" s="12"/>
    </row>
    <row r="4572" spans="11:15" x14ac:dyDescent="0.25">
      <c r="K4572" s="21"/>
      <c r="L4572" s="25"/>
      <c r="M4572" s="12"/>
      <c r="N4572" s="12"/>
      <c r="O4572" s="12"/>
    </row>
    <row r="4573" spans="11:15" x14ac:dyDescent="0.25">
      <c r="K4573" s="21"/>
      <c r="L4573" s="25"/>
      <c r="M4573" s="12"/>
      <c r="N4573" s="12"/>
      <c r="O4573" s="12"/>
    </row>
    <row r="4574" spans="11:15" x14ac:dyDescent="0.25">
      <c r="K4574" s="21"/>
      <c r="L4574" s="25"/>
      <c r="M4574" s="12"/>
      <c r="N4574" s="12"/>
      <c r="O4574" s="12"/>
    </row>
    <row r="4575" spans="11:15" x14ac:dyDescent="0.25">
      <c r="K4575" s="21"/>
      <c r="L4575" s="25"/>
      <c r="M4575" s="12"/>
      <c r="N4575" s="12"/>
      <c r="O4575" s="12"/>
    </row>
    <row r="4576" spans="11:15" x14ac:dyDescent="0.25">
      <c r="K4576" s="21"/>
      <c r="L4576" s="25"/>
      <c r="M4576" s="12"/>
      <c r="N4576" s="12"/>
      <c r="O4576" s="12"/>
    </row>
    <row r="4577" spans="11:15" x14ac:dyDescent="0.25">
      <c r="K4577" s="21"/>
      <c r="L4577" s="25"/>
      <c r="M4577" s="12"/>
      <c r="N4577" s="12"/>
      <c r="O4577" s="12"/>
    </row>
    <row r="4578" spans="11:15" x14ac:dyDescent="0.25">
      <c r="K4578" s="21"/>
      <c r="L4578" s="25"/>
      <c r="M4578" s="12"/>
      <c r="N4578" s="12"/>
      <c r="O4578" s="12"/>
    </row>
    <row r="4579" spans="11:15" x14ac:dyDescent="0.25">
      <c r="K4579" s="21"/>
      <c r="L4579" s="25"/>
      <c r="M4579" s="12"/>
      <c r="N4579" s="12"/>
      <c r="O4579" s="12"/>
    </row>
    <row r="4580" spans="11:15" x14ac:dyDescent="0.25">
      <c r="K4580" s="21"/>
      <c r="L4580" s="25"/>
      <c r="M4580" s="12"/>
      <c r="N4580" s="12"/>
      <c r="O4580" s="12"/>
    </row>
    <row r="4581" spans="11:15" x14ac:dyDescent="0.25">
      <c r="K4581" s="21"/>
      <c r="L4581" s="25"/>
      <c r="M4581" s="12"/>
      <c r="N4581" s="12"/>
      <c r="O4581" s="12"/>
    </row>
    <row r="4582" spans="11:15" x14ac:dyDescent="0.25">
      <c r="K4582" s="21"/>
      <c r="L4582" s="25"/>
      <c r="M4582" s="12"/>
      <c r="N4582" s="12"/>
      <c r="O4582" s="12"/>
    </row>
    <row r="4583" spans="11:15" x14ac:dyDescent="0.25">
      <c r="K4583" s="21"/>
      <c r="L4583" s="25"/>
      <c r="M4583" s="12"/>
      <c r="N4583" s="12"/>
      <c r="O4583" s="12"/>
    </row>
    <row r="4584" spans="11:15" x14ac:dyDescent="0.25">
      <c r="K4584" s="21"/>
      <c r="L4584" s="25"/>
      <c r="M4584" s="12"/>
      <c r="N4584" s="12"/>
      <c r="O4584" s="12"/>
    </row>
    <row r="4585" spans="11:15" x14ac:dyDescent="0.25">
      <c r="K4585" s="21"/>
      <c r="L4585" s="25"/>
      <c r="M4585" s="12"/>
      <c r="N4585" s="12"/>
      <c r="O4585" s="12"/>
    </row>
    <row r="4586" spans="11:15" x14ac:dyDescent="0.25">
      <c r="K4586" s="21"/>
      <c r="L4586" s="25"/>
      <c r="M4586" s="12"/>
      <c r="N4586" s="12"/>
      <c r="O4586" s="12"/>
    </row>
    <row r="4587" spans="11:15" x14ac:dyDescent="0.25">
      <c r="K4587" s="21"/>
      <c r="L4587" s="25"/>
      <c r="M4587" s="12"/>
      <c r="N4587" s="12"/>
      <c r="O4587" s="12"/>
    </row>
    <row r="4588" spans="11:15" x14ac:dyDescent="0.25">
      <c r="K4588" s="21"/>
      <c r="L4588" s="25"/>
      <c r="M4588" s="12"/>
      <c r="N4588" s="12"/>
      <c r="O4588" s="12"/>
    </row>
    <row r="4589" spans="11:15" x14ac:dyDescent="0.25">
      <c r="K4589" s="21"/>
      <c r="L4589" s="25"/>
      <c r="M4589" s="12"/>
      <c r="N4589" s="12"/>
      <c r="O4589" s="12"/>
    </row>
    <row r="4590" spans="11:15" x14ac:dyDescent="0.25">
      <c r="K4590" s="21"/>
      <c r="L4590" s="25"/>
      <c r="M4590" s="12"/>
      <c r="N4590" s="12"/>
      <c r="O4590" s="12"/>
    </row>
    <row r="4591" spans="11:15" x14ac:dyDescent="0.25">
      <c r="K4591" s="21"/>
      <c r="L4591" s="25"/>
      <c r="M4591" s="12"/>
      <c r="N4591" s="12"/>
      <c r="O4591" s="12"/>
    </row>
    <row r="4592" spans="11:15" x14ac:dyDescent="0.25">
      <c r="K4592" s="21"/>
      <c r="L4592" s="25"/>
      <c r="M4592" s="12"/>
      <c r="N4592" s="12"/>
      <c r="O4592" s="12"/>
    </row>
    <row r="4593" spans="11:15" x14ac:dyDescent="0.25">
      <c r="K4593" s="21"/>
      <c r="L4593" s="25"/>
      <c r="M4593" s="12"/>
      <c r="N4593" s="12"/>
      <c r="O4593" s="12"/>
    </row>
    <row r="4594" spans="11:15" x14ac:dyDescent="0.25">
      <c r="K4594" s="21"/>
      <c r="L4594" s="25"/>
      <c r="M4594" s="12"/>
      <c r="N4594" s="12"/>
      <c r="O4594" s="12"/>
    </row>
    <row r="4595" spans="11:15" x14ac:dyDescent="0.25">
      <c r="K4595" s="21"/>
      <c r="L4595" s="25"/>
      <c r="M4595" s="12"/>
      <c r="N4595" s="12"/>
      <c r="O4595" s="12"/>
    </row>
    <row r="4596" spans="11:15" x14ac:dyDescent="0.25">
      <c r="K4596" s="21"/>
      <c r="L4596" s="25"/>
      <c r="M4596" s="12"/>
      <c r="N4596" s="12"/>
      <c r="O4596" s="12"/>
    </row>
    <row r="4597" spans="11:15" x14ac:dyDescent="0.25">
      <c r="K4597" s="21"/>
      <c r="L4597" s="25"/>
      <c r="M4597" s="12"/>
      <c r="N4597" s="12"/>
      <c r="O4597" s="12"/>
    </row>
    <row r="4598" spans="11:15" x14ac:dyDescent="0.25">
      <c r="K4598" s="21"/>
      <c r="L4598" s="25"/>
      <c r="M4598" s="12"/>
      <c r="N4598" s="12"/>
      <c r="O4598" s="12"/>
    </row>
    <row r="4599" spans="11:15" x14ac:dyDescent="0.25">
      <c r="K4599" s="21"/>
      <c r="L4599" s="25"/>
      <c r="M4599" s="12"/>
      <c r="N4599" s="12"/>
      <c r="O4599" s="12"/>
    </row>
    <row r="4600" spans="11:15" x14ac:dyDescent="0.25">
      <c r="K4600" s="21"/>
      <c r="L4600" s="25"/>
      <c r="M4600" s="12"/>
      <c r="N4600" s="12"/>
      <c r="O4600" s="12"/>
    </row>
    <row r="4601" spans="11:15" x14ac:dyDescent="0.25">
      <c r="K4601" s="21"/>
      <c r="L4601" s="25"/>
      <c r="M4601" s="12"/>
      <c r="N4601" s="12"/>
      <c r="O4601" s="12"/>
    </row>
    <row r="4602" spans="11:15" x14ac:dyDescent="0.25">
      <c r="K4602" s="21"/>
      <c r="L4602" s="25"/>
      <c r="M4602" s="12"/>
      <c r="N4602" s="12"/>
      <c r="O4602" s="12"/>
    </row>
    <row r="4603" spans="11:15" x14ac:dyDescent="0.25">
      <c r="K4603" s="21"/>
      <c r="L4603" s="25"/>
      <c r="M4603" s="12"/>
      <c r="N4603" s="12"/>
      <c r="O4603" s="12"/>
    </row>
    <row r="4604" spans="11:15" x14ac:dyDescent="0.25">
      <c r="K4604" s="21"/>
      <c r="L4604" s="25"/>
      <c r="M4604" s="12"/>
      <c r="N4604" s="12"/>
      <c r="O4604" s="12"/>
    </row>
    <row r="4605" spans="11:15" x14ac:dyDescent="0.25">
      <c r="K4605" s="21"/>
      <c r="L4605" s="25"/>
      <c r="M4605" s="12"/>
      <c r="N4605" s="12"/>
      <c r="O4605" s="12"/>
    </row>
    <row r="4606" spans="11:15" x14ac:dyDescent="0.25">
      <c r="K4606" s="21"/>
      <c r="L4606" s="25"/>
      <c r="M4606" s="12"/>
      <c r="N4606" s="12"/>
      <c r="O4606" s="12"/>
    </row>
    <row r="4607" spans="11:15" x14ac:dyDescent="0.25">
      <c r="K4607" s="21"/>
      <c r="L4607" s="25"/>
      <c r="M4607" s="12"/>
      <c r="N4607" s="12"/>
      <c r="O4607" s="12"/>
    </row>
    <row r="4608" spans="11:15" x14ac:dyDescent="0.25">
      <c r="K4608" s="21"/>
      <c r="L4608" s="25"/>
      <c r="M4608" s="12"/>
      <c r="N4608" s="12"/>
      <c r="O4608" s="12"/>
    </row>
    <row r="4609" spans="11:15" x14ac:dyDescent="0.25">
      <c r="K4609" s="21"/>
      <c r="L4609" s="25"/>
      <c r="M4609" s="12"/>
      <c r="N4609" s="12"/>
      <c r="O4609" s="12"/>
    </row>
    <row r="4610" spans="11:15" x14ac:dyDescent="0.25">
      <c r="K4610" s="21"/>
      <c r="L4610" s="25"/>
      <c r="M4610" s="12"/>
      <c r="N4610" s="12"/>
      <c r="O4610" s="12"/>
    </row>
    <row r="4611" spans="11:15" x14ac:dyDescent="0.25">
      <c r="K4611" s="21"/>
      <c r="L4611" s="25"/>
      <c r="M4611" s="12"/>
      <c r="N4611" s="12"/>
      <c r="O4611" s="12"/>
    </row>
    <row r="4612" spans="11:15" x14ac:dyDescent="0.25">
      <c r="K4612" s="21"/>
      <c r="L4612" s="25"/>
      <c r="M4612" s="12"/>
      <c r="N4612" s="12"/>
      <c r="O4612" s="12"/>
    </row>
    <row r="4613" spans="11:15" x14ac:dyDescent="0.25">
      <c r="K4613" s="21"/>
      <c r="L4613" s="25"/>
      <c r="M4613" s="12"/>
      <c r="N4613" s="12"/>
      <c r="O4613" s="12"/>
    </row>
    <row r="4614" spans="11:15" x14ac:dyDescent="0.25">
      <c r="K4614" s="21"/>
      <c r="L4614" s="25"/>
      <c r="M4614" s="12"/>
      <c r="N4614" s="12"/>
      <c r="O4614" s="12"/>
    </row>
    <row r="4615" spans="11:15" x14ac:dyDescent="0.25">
      <c r="K4615" s="21"/>
      <c r="L4615" s="25"/>
      <c r="M4615" s="12"/>
      <c r="N4615" s="12"/>
      <c r="O4615" s="12"/>
    </row>
    <row r="4616" spans="11:15" x14ac:dyDescent="0.25">
      <c r="K4616" s="21"/>
      <c r="L4616" s="25"/>
      <c r="M4616" s="12"/>
      <c r="N4616" s="12"/>
      <c r="O4616" s="12"/>
    </row>
    <row r="4617" spans="11:15" x14ac:dyDescent="0.25">
      <c r="K4617" s="21"/>
      <c r="L4617" s="25"/>
      <c r="M4617" s="12"/>
      <c r="N4617" s="12"/>
      <c r="O4617" s="12"/>
    </row>
    <row r="4618" spans="11:15" x14ac:dyDescent="0.25">
      <c r="K4618" s="21"/>
      <c r="L4618" s="25"/>
      <c r="M4618" s="12"/>
      <c r="N4618" s="12"/>
      <c r="O4618" s="12"/>
    </row>
    <row r="4619" spans="11:15" x14ac:dyDescent="0.25">
      <c r="K4619" s="21"/>
      <c r="L4619" s="25"/>
      <c r="M4619" s="12"/>
      <c r="N4619" s="12"/>
      <c r="O4619" s="12"/>
    </row>
    <row r="4620" spans="11:15" x14ac:dyDescent="0.25">
      <c r="K4620" s="21"/>
      <c r="L4620" s="25"/>
      <c r="M4620" s="12"/>
      <c r="N4620" s="12"/>
      <c r="O4620" s="12"/>
    </row>
    <row r="4621" spans="11:15" x14ac:dyDescent="0.25">
      <c r="K4621" s="21"/>
      <c r="L4621" s="25"/>
      <c r="M4621" s="12"/>
      <c r="N4621" s="12"/>
      <c r="O4621" s="12"/>
    </row>
    <row r="4622" spans="11:15" x14ac:dyDescent="0.25">
      <c r="K4622" s="21"/>
      <c r="L4622" s="25"/>
      <c r="M4622" s="12"/>
      <c r="N4622" s="12"/>
      <c r="O4622" s="12"/>
    </row>
    <row r="4623" spans="11:15" x14ac:dyDescent="0.25">
      <c r="K4623" s="21"/>
      <c r="L4623" s="25"/>
      <c r="M4623" s="12"/>
      <c r="N4623" s="12"/>
      <c r="O4623" s="12"/>
    </row>
    <row r="4624" spans="11:15" x14ac:dyDescent="0.25">
      <c r="K4624" s="21"/>
      <c r="L4624" s="25"/>
      <c r="M4624" s="12"/>
      <c r="N4624" s="12"/>
      <c r="O4624" s="12"/>
    </row>
    <row r="4625" spans="11:15" x14ac:dyDescent="0.25">
      <c r="K4625" s="21"/>
      <c r="L4625" s="25"/>
      <c r="M4625" s="12"/>
      <c r="N4625" s="12"/>
      <c r="O4625" s="12"/>
    </row>
    <row r="4626" spans="11:15" x14ac:dyDescent="0.25">
      <c r="K4626" s="21"/>
      <c r="L4626" s="25"/>
      <c r="M4626" s="12"/>
      <c r="N4626" s="12"/>
      <c r="O4626" s="12"/>
    </row>
    <row r="4627" spans="11:15" x14ac:dyDescent="0.25">
      <c r="K4627" s="21"/>
      <c r="L4627" s="25"/>
      <c r="M4627" s="12"/>
      <c r="N4627" s="12"/>
      <c r="O4627" s="12"/>
    </row>
    <row r="4628" spans="11:15" x14ac:dyDescent="0.25">
      <c r="K4628" s="21"/>
      <c r="L4628" s="25"/>
      <c r="M4628" s="12"/>
      <c r="N4628" s="12"/>
      <c r="O4628" s="12"/>
    </row>
    <row r="4629" spans="11:15" x14ac:dyDescent="0.25">
      <c r="K4629" s="21"/>
      <c r="L4629" s="25"/>
      <c r="M4629" s="12"/>
      <c r="N4629" s="12"/>
      <c r="O4629" s="12"/>
    </row>
    <row r="4630" spans="11:15" x14ac:dyDescent="0.25">
      <c r="K4630" s="21"/>
      <c r="L4630" s="25"/>
      <c r="M4630" s="12"/>
      <c r="N4630" s="12"/>
      <c r="O4630" s="12"/>
    </row>
    <row r="4631" spans="11:15" x14ac:dyDescent="0.25">
      <c r="K4631" s="21"/>
      <c r="L4631" s="25"/>
      <c r="M4631" s="12"/>
      <c r="N4631" s="12"/>
      <c r="O4631" s="12"/>
    </row>
    <row r="4632" spans="11:15" x14ac:dyDescent="0.25">
      <c r="K4632" s="21"/>
      <c r="L4632" s="25"/>
      <c r="M4632" s="12"/>
      <c r="N4632" s="12"/>
      <c r="O4632" s="12"/>
    </row>
    <row r="4633" spans="11:15" x14ac:dyDescent="0.25">
      <c r="K4633" s="21"/>
      <c r="L4633" s="25"/>
      <c r="M4633" s="12"/>
      <c r="N4633" s="12"/>
      <c r="O4633" s="12"/>
    </row>
    <row r="4634" spans="11:15" x14ac:dyDescent="0.25">
      <c r="K4634" s="21"/>
      <c r="L4634" s="25"/>
      <c r="M4634" s="12"/>
      <c r="N4634" s="12"/>
      <c r="O4634" s="12"/>
    </row>
    <row r="4635" spans="11:15" x14ac:dyDescent="0.25">
      <c r="K4635" s="21"/>
      <c r="L4635" s="25"/>
      <c r="M4635" s="12"/>
      <c r="N4635" s="12"/>
      <c r="O4635" s="12"/>
    </row>
    <row r="4636" spans="11:15" x14ac:dyDescent="0.25">
      <c r="K4636" s="21"/>
      <c r="L4636" s="25"/>
      <c r="M4636" s="12"/>
      <c r="N4636" s="12"/>
      <c r="O4636" s="12"/>
    </row>
    <row r="4637" spans="11:15" x14ac:dyDescent="0.25">
      <c r="K4637" s="21"/>
      <c r="L4637" s="25"/>
      <c r="M4637" s="12"/>
      <c r="N4637" s="12"/>
      <c r="O4637" s="12"/>
    </row>
    <row r="4638" spans="11:15" x14ac:dyDescent="0.25">
      <c r="K4638" s="21"/>
      <c r="L4638" s="25"/>
      <c r="M4638" s="12"/>
      <c r="N4638" s="12"/>
      <c r="O4638" s="12"/>
    </row>
    <row r="4639" spans="11:15" x14ac:dyDescent="0.25">
      <c r="K4639" s="21"/>
      <c r="L4639" s="25"/>
      <c r="M4639" s="12"/>
      <c r="N4639" s="12"/>
      <c r="O4639" s="12"/>
    </row>
    <row r="4640" spans="11:15" x14ac:dyDescent="0.25">
      <c r="K4640" s="21"/>
      <c r="L4640" s="25"/>
      <c r="M4640" s="12"/>
      <c r="N4640" s="12"/>
      <c r="O4640" s="12"/>
    </row>
    <row r="4641" spans="11:15" x14ac:dyDescent="0.25">
      <c r="K4641" s="21"/>
      <c r="L4641" s="25"/>
      <c r="M4641" s="12"/>
      <c r="N4641" s="12"/>
      <c r="O4641" s="12"/>
    </row>
    <row r="4642" spans="11:15" x14ac:dyDescent="0.25">
      <c r="K4642" s="21"/>
      <c r="L4642" s="25"/>
      <c r="M4642" s="12"/>
      <c r="N4642" s="12"/>
      <c r="O4642" s="12"/>
    </row>
    <row r="4643" spans="11:15" x14ac:dyDescent="0.25">
      <c r="K4643" s="21"/>
      <c r="L4643" s="25"/>
      <c r="M4643" s="12"/>
      <c r="N4643" s="12"/>
      <c r="O4643" s="12"/>
    </row>
    <row r="4644" spans="11:15" x14ac:dyDescent="0.25">
      <c r="K4644" s="21"/>
      <c r="L4644" s="25"/>
      <c r="M4644" s="12"/>
      <c r="N4644" s="12"/>
      <c r="O4644" s="12"/>
    </row>
    <row r="4645" spans="11:15" x14ac:dyDescent="0.25">
      <c r="K4645" s="21"/>
      <c r="L4645" s="25"/>
      <c r="M4645" s="12"/>
      <c r="N4645" s="12"/>
      <c r="O4645" s="12"/>
    </row>
    <row r="4646" spans="11:15" x14ac:dyDescent="0.25">
      <c r="K4646" s="21"/>
      <c r="L4646" s="25"/>
      <c r="M4646" s="12"/>
      <c r="N4646" s="12"/>
      <c r="O4646" s="12"/>
    </row>
    <row r="4647" spans="11:15" x14ac:dyDescent="0.25">
      <c r="K4647" s="21"/>
      <c r="L4647" s="25"/>
      <c r="M4647" s="12"/>
      <c r="N4647" s="12"/>
      <c r="O4647" s="12"/>
    </row>
    <row r="4648" spans="11:15" x14ac:dyDescent="0.25">
      <c r="K4648" s="21"/>
      <c r="L4648" s="25"/>
      <c r="M4648" s="12"/>
      <c r="N4648" s="12"/>
      <c r="O4648" s="12"/>
    </row>
    <row r="4649" spans="11:15" x14ac:dyDescent="0.25">
      <c r="K4649" s="21"/>
      <c r="L4649" s="25"/>
      <c r="M4649" s="12"/>
      <c r="N4649" s="12"/>
      <c r="O4649" s="12"/>
    </row>
    <row r="4650" spans="11:15" x14ac:dyDescent="0.25">
      <c r="K4650" s="21"/>
      <c r="L4650" s="25"/>
      <c r="M4650" s="12"/>
      <c r="N4650" s="12"/>
      <c r="O4650" s="12"/>
    </row>
    <row r="4651" spans="11:15" x14ac:dyDescent="0.25">
      <c r="K4651" s="21"/>
      <c r="L4651" s="25"/>
      <c r="M4651" s="12"/>
      <c r="N4651" s="12"/>
      <c r="O4651" s="12"/>
    </row>
    <row r="4652" spans="11:15" x14ac:dyDescent="0.25">
      <c r="K4652" s="21"/>
      <c r="L4652" s="25"/>
      <c r="M4652" s="12"/>
      <c r="N4652" s="12"/>
      <c r="O4652" s="12"/>
    </row>
    <row r="4653" spans="11:15" x14ac:dyDescent="0.25">
      <c r="K4653" s="21"/>
      <c r="L4653" s="25"/>
      <c r="M4653" s="12"/>
      <c r="N4653" s="12"/>
      <c r="O4653" s="12"/>
    </row>
    <row r="4654" spans="11:15" x14ac:dyDescent="0.25">
      <c r="K4654" s="21"/>
      <c r="L4654" s="25"/>
      <c r="M4654" s="12"/>
      <c r="N4654" s="12"/>
      <c r="O4654" s="12"/>
    </row>
    <row r="4655" spans="11:15" x14ac:dyDescent="0.25">
      <c r="K4655" s="21"/>
      <c r="L4655" s="25"/>
      <c r="M4655" s="12"/>
      <c r="N4655" s="12"/>
      <c r="O4655" s="12"/>
    </row>
    <row r="4656" spans="11:15" x14ac:dyDescent="0.25">
      <c r="K4656" s="21"/>
      <c r="L4656" s="25"/>
      <c r="M4656" s="12"/>
      <c r="N4656" s="12"/>
      <c r="O4656" s="12"/>
    </row>
    <row r="4657" spans="11:15" x14ac:dyDescent="0.25">
      <c r="K4657" s="21"/>
      <c r="L4657" s="25"/>
      <c r="M4657" s="12"/>
      <c r="N4657" s="12"/>
      <c r="O4657" s="12"/>
    </row>
    <row r="4658" spans="11:15" x14ac:dyDescent="0.25">
      <c r="K4658" s="21"/>
      <c r="L4658" s="25"/>
      <c r="M4658" s="12"/>
      <c r="N4658" s="12"/>
      <c r="O4658" s="12"/>
    </row>
    <row r="4659" spans="11:15" x14ac:dyDescent="0.25">
      <c r="K4659" s="21"/>
      <c r="L4659" s="25"/>
      <c r="M4659" s="12"/>
      <c r="N4659" s="12"/>
      <c r="O4659" s="12"/>
    </row>
    <row r="4660" spans="11:15" x14ac:dyDescent="0.25">
      <c r="K4660" s="21"/>
      <c r="L4660" s="25"/>
      <c r="M4660" s="12"/>
      <c r="N4660" s="12"/>
      <c r="O4660" s="12"/>
    </row>
    <row r="4661" spans="11:15" x14ac:dyDescent="0.25">
      <c r="K4661" s="21"/>
      <c r="L4661" s="25"/>
      <c r="M4661" s="12"/>
      <c r="N4661" s="12"/>
      <c r="O4661" s="12"/>
    </row>
    <row r="4662" spans="11:15" x14ac:dyDescent="0.25">
      <c r="K4662" s="21"/>
      <c r="L4662" s="25"/>
      <c r="M4662" s="12"/>
      <c r="N4662" s="12"/>
      <c r="O4662" s="12"/>
    </row>
    <row r="4663" spans="11:15" x14ac:dyDescent="0.25">
      <c r="K4663" s="21"/>
      <c r="L4663" s="25"/>
      <c r="M4663" s="12"/>
      <c r="N4663" s="12"/>
      <c r="O4663" s="12"/>
    </row>
    <row r="4664" spans="11:15" x14ac:dyDescent="0.25">
      <c r="K4664" s="21"/>
      <c r="L4664" s="25"/>
      <c r="M4664" s="12"/>
      <c r="N4664" s="12"/>
      <c r="O4664" s="12"/>
    </row>
    <row r="4665" spans="11:15" x14ac:dyDescent="0.25">
      <c r="K4665" s="21"/>
      <c r="L4665" s="25"/>
      <c r="M4665" s="12"/>
      <c r="N4665" s="12"/>
      <c r="O4665" s="12"/>
    </row>
    <row r="4666" spans="11:15" x14ac:dyDescent="0.25">
      <c r="K4666" s="21"/>
      <c r="L4666" s="25"/>
      <c r="M4666" s="12"/>
      <c r="N4666" s="12"/>
      <c r="O4666" s="12"/>
    </row>
    <row r="4667" spans="11:15" x14ac:dyDescent="0.25">
      <c r="K4667" s="21"/>
      <c r="L4667" s="25"/>
      <c r="M4667" s="12"/>
      <c r="N4667" s="12"/>
      <c r="O4667" s="12"/>
    </row>
    <row r="4668" spans="11:15" x14ac:dyDescent="0.25">
      <c r="K4668" s="21"/>
      <c r="L4668" s="25"/>
      <c r="M4668" s="12"/>
      <c r="N4668" s="12"/>
      <c r="O4668" s="12"/>
    </row>
    <row r="4669" spans="11:15" x14ac:dyDescent="0.25">
      <c r="K4669" s="21"/>
      <c r="L4669" s="25"/>
      <c r="M4669" s="12"/>
      <c r="N4669" s="12"/>
      <c r="O4669" s="12"/>
    </row>
    <row r="4670" spans="11:15" x14ac:dyDescent="0.25">
      <c r="K4670" s="21"/>
      <c r="L4670" s="25"/>
      <c r="M4670" s="12"/>
      <c r="N4670" s="12"/>
      <c r="O4670" s="12"/>
    </row>
    <row r="4671" spans="11:15" x14ac:dyDescent="0.25">
      <c r="K4671" s="21"/>
      <c r="L4671" s="25"/>
      <c r="M4671" s="12"/>
      <c r="N4671" s="12"/>
      <c r="O4671" s="12"/>
    </row>
    <row r="4672" spans="11:15" x14ac:dyDescent="0.25">
      <c r="K4672" s="21"/>
      <c r="L4672" s="25"/>
      <c r="M4672" s="12"/>
      <c r="N4672" s="12"/>
      <c r="O4672" s="12"/>
    </row>
    <row r="4673" spans="11:15" x14ac:dyDescent="0.25">
      <c r="K4673" s="21"/>
      <c r="L4673" s="25"/>
      <c r="M4673" s="12"/>
      <c r="N4673" s="12"/>
      <c r="O4673" s="12"/>
    </row>
    <row r="4674" spans="11:15" x14ac:dyDescent="0.25">
      <c r="K4674" s="21"/>
      <c r="L4674" s="25"/>
      <c r="M4674" s="12"/>
      <c r="N4674" s="12"/>
      <c r="O4674" s="12"/>
    </row>
    <row r="4675" spans="11:15" x14ac:dyDescent="0.25">
      <c r="K4675" s="21"/>
      <c r="L4675" s="25"/>
      <c r="M4675" s="12"/>
      <c r="N4675" s="12"/>
      <c r="O4675" s="12"/>
    </row>
    <row r="4676" spans="11:15" x14ac:dyDescent="0.25">
      <c r="K4676" s="21"/>
      <c r="L4676" s="25"/>
      <c r="M4676" s="12"/>
      <c r="N4676" s="12"/>
      <c r="O4676" s="12"/>
    </row>
    <row r="4677" spans="11:15" x14ac:dyDescent="0.25">
      <c r="K4677" s="21"/>
      <c r="L4677" s="25"/>
      <c r="M4677" s="12"/>
      <c r="N4677" s="12"/>
      <c r="O4677" s="12"/>
    </row>
    <row r="4678" spans="11:15" x14ac:dyDescent="0.25">
      <c r="K4678" s="21"/>
      <c r="L4678" s="25"/>
      <c r="M4678" s="12"/>
      <c r="N4678" s="12"/>
      <c r="O4678" s="12"/>
    </row>
    <row r="4679" spans="11:15" x14ac:dyDescent="0.25">
      <c r="K4679" s="21"/>
      <c r="L4679" s="25"/>
      <c r="M4679" s="12"/>
      <c r="N4679" s="12"/>
      <c r="O4679" s="12"/>
    </row>
    <row r="4680" spans="11:15" x14ac:dyDescent="0.25">
      <c r="K4680" s="21"/>
      <c r="L4680" s="25"/>
      <c r="M4680" s="12"/>
      <c r="N4680" s="12"/>
      <c r="O4680" s="12"/>
    </row>
    <row r="4681" spans="11:15" x14ac:dyDescent="0.25">
      <c r="K4681" s="21"/>
      <c r="L4681" s="25"/>
      <c r="M4681" s="12"/>
      <c r="N4681" s="12"/>
      <c r="O4681" s="12"/>
    </row>
    <row r="4682" spans="11:15" x14ac:dyDescent="0.25">
      <c r="K4682" s="21"/>
      <c r="L4682" s="25"/>
      <c r="M4682" s="12"/>
      <c r="N4682" s="12"/>
      <c r="O4682" s="12"/>
    </row>
    <row r="4683" spans="11:15" x14ac:dyDescent="0.25">
      <c r="K4683" s="21"/>
      <c r="L4683" s="25"/>
      <c r="M4683" s="12"/>
      <c r="N4683" s="12"/>
      <c r="O4683" s="12"/>
    </row>
    <row r="4684" spans="11:15" x14ac:dyDescent="0.25">
      <c r="K4684" s="21"/>
      <c r="L4684" s="25"/>
      <c r="M4684" s="12"/>
      <c r="N4684" s="12"/>
      <c r="O4684" s="12"/>
    </row>
    <row r="4685" spans="11:15" x14ac:dyDescent="0.25">
      <c r="K4685" s="21"/>
      <c r="L4685" s="25"/>
      <c r="M4685" s="12"/>
      <c r="N4685" s="12"/>
      <c r="O4685" s="12"/>
    </row>
    <row r="4686" spans="11:15" x14ac:dyDescent="0.25">
      <c r="K4686" s="21"/>
      <c r="L4686" s="25"/>
      <c r="M4686" s="12"/>
      <c r="N4686" s="12"/>
      <c r="O4686" s="12"/>
    </row>
    <row r="4687" spans="11:15" x14ac:dyDescent="0.25">
      <c r="K4687" s="21"/>
      <c r="L4687" s="25"/>
      <c r="M4687" s="12"/>
      <c r="N4687" s="12"/>
      <c r="O4687" s="12"/>
    </row>
    <row r="4688" spans="11:15" x14ac:dyDescent="0.25">
      <c r="K4688" s="21"/>
      <c r="L4688" s="25"/>
      <c r="M4688" s="12"/>
      <c r="N4688" s="12"/>
      <c r="O4688" s="12"/>
    </row>
    <row r="4689" spans="11:15" x14ac:dyDescent="0.25">
      <c r="K4689" s="21"/>
      <c r="L4689" s="25"/>
      <c r="M4689" s="12"/>
      <c r="N4689" s="12"/>
      <c r="O4689" s="12"/>
    </row>
    <row r="4690" spans="11:15" x14ac:dyDescent="0.25">
      <c r="K4690" s="21"/>
      <c r="L4690" s="25"/>
      <c r="M4690" s="12"/>
      <c r="N4690" s="12"/>
      <c r="O4690" s="12"/>
    </row>
    <row r="4691" spans="11:15" x14ac:dyDescent="0.25">
      <c r="K4691" s="21"/>
      <c r="L4691" s="25"/>
      <c r="M4691" s="12"/>
      <c r="N4691" s="12"/>
      <c r="O4691" s="12"/>
    </row>
    <row r="4692" spans="11:15" x14ac:dyDescent="0.25">
      <c r="K4692" s="21"/>
      <c r="L4692" s="25"/>
      <c r="M4692" s="12"/>
      <c r="N4692" s="12"/>
      <c r="O4692" s="12"/>
    </row>
    <row r="4693" spans="11:15" x14ac:dyDescent="0.25">
      <c r="K4693" s="21"/>
      <c r="L4693" s="25"/>
      <c r="M4693" s="12"/>
      <c r="N4693" s="12"/>
      <c r="O4693" s="12"/>
    </row>
    <row r="4694" spans="11:15" x14ac:dyDescent="0.25">
      <c r="K4694" s="21"/>
      <c r="L4694" s="25"/>
      <c r="M4694" s="12"/>
      <c r="N4694" s="12"/>
      <c r="O4694" s="12"/>
    </row>
    <row r="4695" spans="11:15" x14ac:dyDescent="0.25">
      <c r="K4695" s="21"/>
      <c r="L4695" s="25"/>
      <c r="M4695" s="12"/>
      <c r="N4695" s="12"/>
      <c r="O4695" s="12"/>
    </row>
    <row r="4696" spans="11:15" x14ac:dyDescent="0.25">
      <c r="K4696" s="21"/>
      <c r="L4696" s="25"/>
      <c r="M4696" s="12"/>
      <c r="N4696" s="12"/>
      <c r="O4696" s="12"/>
    </row>
    <row r="4697" spans="11:15" x14ac:dyDescent="0.25">
      <c r="K4697" s="21"/>
      <c r="L4697" s="25"/>
      <c r="M4697" s="12"/>
      <c r="N4697" s="12"/>
      <c r="O4697" s="12"/>
    </row>
    <row r="4698" spans="11:15" x14ac:dyDescent="0.25">
      <c r="K4698" s="21"/>
      <c r="L4698" s="25"/>
      <c r="M4698" s="12"/>
      <c r="N4698" s="12"/>
      <c r="O4698" s="12"/>
    </row>
    <row r="4699" spans="11:15" x14ac:dyDescent="0.25">
      <c r="K4699" s="21"/>
      <c r="L4699" s="25"/>
      <c r="M4699" s="12"/>
      <c r="N4699" s="12"/>
      <c r="O4699" s="12"/>
    </row>
    <row r="4700" spans="11:15" x14ac:dyDescent="0.25">
      <c r="K4700" s="21"/>
      <c r="L4700" s="25"/>
      <c r="M4700" s="12"/>
      <c r="N4700" s="12"/>
      <c r="O4700" s="12"/>
    </row>
    <row r="4701" spans="11:15" x14ac:dyDescent="0.25">
      <c r="K4701" s="21"/>
      <c r="L4701" s="25"/>
      <c r="M4701" s="12"/>
      <c r="N4701" s="12"/>
      <c r="O4701" s="12"/>
    </row>
    <row r="4702" spans="11:15" x14ac:dyDescent="0.25">
      <c r="K4702" s="21"/>
      <c r="L4702" s="25"/>
      <c r="M4702" s="12"/>
      <c r="N4702" s="12"/>
      <c r="O4702" s="12"/>
    </row>
    <row r="4703" spans="11:15" x14ac:dyDescent="0.25">
      <c r="K4703" s="21"/>
      <c r="L4703" s="25"/>
      <c r="M4703" s="12"/>
      <c r="N4703" s="12"/>
      <c r="O4703" s="12"/>
    </row>
    <row r="4704" spans="11:15" x14ac:dyDescent="0.25">
      <c r="K4704" s="21"/>
      <c r="L4704" s="25"/>
      <c r="M4704" s="12"/>
      <c r="N4704" s="12"/>
      <c r="O4704" s="12"/>
    </row>
    <row r="4705" spans="11:15" x14ac:dyDescent="0.25">
      <c r="K4705" s="21"/>
      <c r="L4705" s="25"/>
      <c r="M4705" s="12"/>
      <c r="N4705" s="12"/>
      <c r="O4705" s="12"/>
    </row>
    <row r="4706" spans="11:15" x14ac:dyDescent="0.25">
      <c r="K4706" s="21"/>
      <c r="L4706" s="25"/>
      <c r="M4706" s="12"/>
      <c r="N4706" s="12"/>
      <c r="O4706" s="12"/>
    </row>
    <row r="4707" spans="11:15" x14ac:dyDescent="0.25">
      <c r="K4707" s="21"/>
      <c r="L4707" s="25"/>
      <c r="M4707" s="12"/>
      <c r="N4707" s="12"/>
      <c r="O4707" s="12"/>
    </row>
    <row r="4708" spans="11:15" x14ac:dyDescent="0.25">
      <c r="K4708" s="21"/>
      <c r="L4708" s="25"/>
      <c r="M4708" s="12"/>
      <c r="N4708" s="12"/>
      <c r="O4708" s="12"/>
    </row>
    <row r="4709" spans="11:15" x14ac:dyDescent="0.25">
      <c r="K4709" s="21"/>
      <c r="L4709" s="25"/>
      <c r="M4709" s="12"/>
      <c r="N4709" s="12"/>
      <c r="O4709" s="12"/>
    </row>
    <row r="4710" spans="11:15" x14ac:dyDescent="0.25">
      <c r="K4710" s="21"/>
      <c r="L4710" s="25"/>
      <c r="M4710" s="12"/>
      <c r="N4710" s="12"/>
      <c r="O4710" s="12"/>
    </row>
    <row r="4711" spans="11:15" x14ac:dyDescent="0.25">
      <c r="K4711" s="21"/>
      <c r="L4711" s="25"/>
      <c r="M4711" s="12"/>
      <c r="N4711" s="12"/>
      <c r="O4711" s="12"/>
    </row>
    <row r="4712" spans="11:15" x14ac:dyDescent="0.25">
      <c r="K4712" s="21"/>
      <c r="L4712" s="25"/>
      <c r="M4712" s="12"/>
      <c r="N4712" s="12"/>
      <c r="O4712" s="12"/>
    </row>
    <row r="4713" spans="11:15" x14ac:dyDescent="0.25">
      <c r="K4713" s="21"/>
      <c r="L4713" s="25"/>
      <c r="M4713" s="12"/>
      <c r="N4713" s="12"/>
      <c r="O4713" s="12"/>
    </row>
    <row r="4714" spans="11:15" x14ac:dyDescent="0.25">
      <c r="K4714" s="21"/>
      <c r="L4714" s="25"/>
      <c r="M4714" s="12"/>
      <c r="N4714" s="12"/>
      <c r="O4714" s="12"/>
    </row>
    <row r="4715" spans="11:15" x14ac:dyDescent="0.25">
      <c r="K4715" s="21"/>
      <c r="L4715" s="25"/>
      <c r="M4715" s="12"/>
      <c r="N4715" s="12"/>
      <c r="O4715" s="12"/>
    </row>
    <row r="4716" spans="11:15" x14ac:dyDescent="0.25">
      <c r="K4716" s="21"/>
      <c r="L4716" s="25"/>
      <c r="M4716" s="12"/>
      <c r="N4716" s="12"/>
      <c r="O4716" s="12"/>
    </row>
    <row r="4717" spans="11:15" x14ac:dyDescent="0.25">
      <c r="K4717" s="21"/>
      <c r="L4717" s="25"/>
      <c r="M4717" s="12"/>
      <c r="N4717" s="12"/>
      <c r="O4717" s="12"/>
    </row>
    <row r="4718" spans="11:15" x14ac:dyDescent="0.25">
      <c r="K4718" s="21"/>
      <c r="L4718" s="25"/>
      <c r="M4718" s="12"/>
      <c r="N4718" s="12"/>
      <c r="O4718" s="12"/>
    </row>
    <row r="4719" spans="11:15" x14ac:dyDescent="0.25">
      <c r="K4719" s="21"/>
      <c r="L4719" s="25"/>
      <c r="M4719" s="12"/>
      <c r="N4719" s="12"/>
      <c r="O4719" s="12"/>
    </row>
    <row r="4720" spans="11:15" x14ac:dyDescent="0.25">
      <c r="K4720" s="21"/>
      <c r="L4720" s="25"/>
      <c r="M4720" s="12"/>
      <c r="N4720" s="12"/>
      <c r="O4720" s="12"/>
    </row>
    <row r="4721" spans="11:15" x14ac:dyDescent="0.25">
      <c r="K4721" s="21"/>
      <c r="L4721" s="25"/>
      <c r="M4721" s="12"/>
      <c r="N4721" s="12"/>
      <c r="O4721" s="12"/>
    </row>
    <row r="4722" spans="11:15" x14ac:dyDescent="0.25">
      <c r="K4722" s="21"/>
      <c r="L4722" s="25"/>
      <c r="M4722" s="12"/>
      <c r="N4722" s="12"/>
      <c r="O4722" s="12"/>
    </row>
    <row r="4723" spans="11:15" x14ac:dyDescent="0.25">
      <c r="K4723" s="21"/>
      <c r="L4723" s="25"/>
      <c r="M4723" s="12"/>
      <c r="N4723" s="12"/>
      <c r="O4723" s="12"/>
    </row>
    <row r="4724" spans="11:15" x14ac:dyDescent="0.25">
      <c r="K4724" s="21"/>
      <c r="L4724" s="25"/>
      <c r="M4724" s="12"/>
      <c r="N4724" s="12"/>
      <c r="O4724" s="12"/>
    </row>
    <row r="4725" spans="11:15" x14ac:dyDescent="0.25">
      <c r="K4725" s="21"/>
      <c r="L4725" s="25"/>
      <c r="M4725" s="12"/>
      <c r="N4725" s="12"/>
      <c r="O4725" s="12"/>
    </row>
    <row r="4726" spans="11:15" x14ac:dyDescent="0.25">
      <c r="K4726" s="21"/>
      <c r="L4726" s="25"/>
      <c r="M4726" s="12"/>
      <c r="N4726" s="12"/>
      <c r="O4726" s="12"/>
    </row>
    <row r="4727" spans="11:15" x14ac:dyDescent="0.25">
      <c r="K4727" s="21"/>
      <c r="L4727" s="25"/>
      <c r="M4727" s="12"/>
      <c r="N4727" s="12"/>
      <c r="O4727" s="12"/>
    </row>
    <row r="4728" spans="11:15" x14ac:dyDescent="0.25">
      <c r="K4728" s="21"/>
      <c r="L4728" s="25"/>
      <c r="M4728" s="12"/>
      <c r="N4728" s="12"/>
      <c r="O4728" s="12"/>
    </row>
    <row r="4729" spans="11:15" x14ac:dyDescent="0.25">
      <c r="K4729" s="21"/>
      <c r="L4729" s="25"/>
      <c r="M4729" s="12"/>
      <c r="N4729" s="12"/>
      <c r="O4729" s="12"/>
    </row>
    <row r="4730" spans="11:15" x14ac:dyDescent="0.25">
      <c r="K4730" s="21"/>
      <c r="L4730" s="25"/>
      <c r="M4730" s="12"/>
      <c r="N4730" s="12"/>
      <c r="O4730" s="12"/>
    </row>
    <row r="4731" spans="11:15" x14ac:dyDescent="0.25">
      <c r="K4731" s="21"/>
      <c r="L4731" s="25"/>
      <c r="M4731" s="12"/>
      <c r="N4731" s="12"/>
      <c r="O4731" s="12"/>
    </row>
    <row r="4732" spans="11:15" x14ac:dyDescent="0.25">
      <c r="K4732" s="21"/>
      <c r="L4732" s="25"/>
      <c r="M4732" s="12"/>
      <c r="N4732" s="12"/>
      <c r="O4732" s="12"/>
    </row>
    <row r="4733" spans="11:15" x14ac:dyDescent="0.25">
      <c r="K4733" s="21"/>
      <c r="L4733" s="25"/>
      <c r="M4733" s="12"/>
      <c r="N4733" s="12"/>
      <c r="O4733" s="12"/>
    </row>
    <row r="4734" spans="11:15" x14ac:dyDescent="0.25">
      <c r="K4734" s="21"/>
      <c r="L4734" s="25"/>
      <c r="M4734" s="12"/>
      <c r="N4734" s="12"/>
      <c r="O4734" s="12"/>
    </row>
    <row r="4735" spans="11:15" x14ac:dyDescent="0.25">
      <c r="K4735" s="21"/>
      <c r="L4735" s="25"/>
      <c r="M4735" s="12"/>
      <c r="N4735" s="12"/>
      <c r="O4735" s="12"/>
    </row>
    <row r="4736" spans="11:15" x14ac:dyDescent="0.25">
      <c r="K4736" s="21"/>
      <c r="L4736" s="25"/>
      <c r="M4736" s="12"/>
      <c r="N4736" s="12"/>
      <c r="O4736" s="12"/>
    </row>
    <row r="4737" spans="11:15" x14ac:dyDescent="0.25">
      <c r="K4737" s="21"/>
      <c r="L4737" s="25"/>
      <c r="M4737" s="12"/>
      <c r="N4737" s="12"/>
      <c r="O4737" s="12"/>
    </row>
    <row r="4738" spans="11:15" x14ac:dyDescent="0.25">
      <c r="K4738" s="21"/>
      <c r="L4738" s="25"/>
      <c r="M4738" s="12"/>
      <c r="N4738" s="12"/>
      <c r="O4738" s="12"/>
    </row>
    <row r="4739" spans="11:15" x14ac:dyDescent="0.25">
      <c r="K4739" s="21"/>
      <c r="L4739" s="25"/>
      <c r="M4739" s="12"/>
      <c r="N4739" s="12"/>
      <c r="O4739" s="12"/>
    </row>
    <row r="4740" spans="11:15" x14ac:dyDescent="0.25">
      <c r="K4740" s="21"/>
      <c r="L4740" s="25"/>
      <c r="M4740" s="12"/>
      <c r="N4740" s="12"/>
      <c r="O4740" s="12"/>
    </row>
    <row r="4741" spans="11:15" x14ac:dyDescent="0.25">
      <c r="K4741" s="21"/>
      <c r="L4741" s="25"/>
      <c r="M4741" s="12"/>
      <c r="N4741" s="12"/>
      <c r="O4741" s="12"/>
    </row>
    <row r="4742" spans="11:15" x14ac:dyDescent="0.25">
      <c r="K4742" s="21"/>
      <c r="L4742" s="25"/>
      <c r="M4742" s="12"/>
      <c r="N4742" s="12"/>
      <c r="O4742" s="12"/>
    </row>
    <row r="4743" spans="11:15" x14ac:dyDescent="0.25">
      <c r="K4743" s="21"/>
      <c r="L4743" s="25"/>
      <c r="M4743" s="12"/>
      <c r="N4743" s="12"/>
      <c r="O4743" s="12"/>
    </row>
    <row r="4744" spans="11:15" x14ac:dyDescent="0.25">
      <c r="K4744" s="21"/>
      <c r="L4744" s="25"/>
      <c r="M4744" s="12"/>
      <c r="N4744" s="12"/>
      <c r="O4744" s="12"/>
    </row>
    <row r="4745" spans="11:15" x14ac:dyDescent="0.25">
      <c r="K4745" s="21"/>
      <c r="L4745" s="25"/>
      <c r="M4745" s="12"/>
      <c r="N4745" s="12"/>
      <c r="O4745" s="12"/>
    </row>
    <row r="4746" spans="11:15" x14ac:dyDescent="0.25">
      <c r="K4746" s="21"/>
      <c r="L4746" s="25"/>
      <c r="M4746" s="12"/>
      <c r="N4746" s="12"/>
      <c r="O4746" s="12"/>
    </row>
    <row r="4747" spans="11:15" x14ac:dyDescent="0.25">
      <c r="K4747" s="21"/>
      <c r="L4747" s="25"/>
      <c r="M4747" s="12"/>
      <c r="N4747" s="12"/>
      <c r="O4747" s="12"/>
    </row>
    <row r="4748" spans="11:15" x14ac:dyDescent="0.25">
      <c r="K4748" s="21"/>
      <c r="L4748" s="25"/>
      <c r="M4748" s="12"/>
      <c r="N4748" s="12"/>
      <c r="O4748" s="12"/>
    </row>
    <row r="4749" spans="11:15" x14ac:dyDescent="0.25">
      <c r="K4749" s="21"/>
      <c r="L4749" s="25"/>
      <c r="M4749" s="12"/>
      <c r="N4749" s="12"/>
      <c r="O4749" s="12"/>
    </row>
    <row r="4750" spans="11:15" x14ac:dyDescent="0.25">
      <c r="K4750" s="21"/>
      <c r="L4750" s="25"/>
      <c r="M4750" s="12"/>
      <c r="N4750" s="12"/>
      <c r="O4750" s="12"/>
    </row>
    <row r="4751" spans="11:15" x14ac:dyDescent="0.25">
      <c r="K4751" s="21"/>
      <c r="L4751" s="25"/>
      <c r="M4751" s="12"/>
      <c r="N4751" s="12"/>
      <c r="O4751" s="12"/>
    </row>
    <row r="4752" spans="11:15" x14ac:dyDescent="0.25">
      <c r="K4752" s="21"/>
      <c r="L4752" s="25"/>
      <c r="M4752" s="12"/>
      <c r="N4752" s="12"/>
      <c r="O4752" s="12"/>
    </row>
    <row r="4753" spans="11:15" x14ac:dyDescent="0.25">
      <c r="K4753" s="21"/>
      <c r="L4753" s="25"/>
      <c r="M4753" s="12"/>
      <c r="N4753" s="12"/>
      <c r="O4753" s="12"/>
    </row>
    <row r="4754" spans="11:15" x14ac:dyDescent="0.25">
      <c r="K4754" s="21"/>
      <c r="L4754" s="25"/>
      <c r="M4754" s="12"/>
      <c r="N4754" s="12"/>
      <c r="O4754" s="12"/>
    </row>
    <row r="4755" spans="11:15" x14ac:dyDescent="0.25">
      <c r="K4755" s="21"/>
      <c r="L4755" s="25"/>
      <c r="M4755" s="12"/>
      <c r="N4755" s="12"/>
      <c r="O4755" s="12"/>
    </row>
    <row r="4756" spans="11:15" x14ac:dyDescent="0.25">
      <c r="K4756" s="21"/>
      <c r="L4756" s="25"/>
      <c r="M4756" s="12"/>
      <c r="N4756" s="12"/>
      <c r="O4756" s="12"/>
    </row>
    <row r="4757" spans="11:15" x14ac:dyDescent="0.25">
      <c r="K4757" s="21"/>
      <c r="L4757" s="25"/>
      <c r="M4757" s="12"/>
      <c r="N4757" s="12"/>
      <c r="O4757" s="12"/>
    </row>
    <row r="4758" spans="11:15" x14ac:dyDescent="0.25">
      <c r="K4758" s="21"/>
      <c r="L4758" s="25"/>
      <c r="M4758" s="12"/>
      <c r="N4758" s="12"/>
      <c r="O4758" s="12"/>
    </row>
    <row r="4759" spans="11:15" x14ac:dyDescent="0.25">
      <c r="K4759" s="21"/>
      <c r="L4759" s="25"/>
      <c r="M4759" s="12"/>
      <c r="N4759" s="12"/>
      <c r="O4759" s="12"/>
    </row>
    <row r="4760" spans="11:15" x14ac:dyDescent="0.25">
      <c r="K4760" s="21"/>
      <c r="L4760" s="25"/>
      <c r="M4760" s="12"/>
      <c r="N4760" s="12"/>
      <c r="O4760" s="12"/>
    </row>
    <row r="4761" spans="11:15" x14ac:dyDescent="0.25">
      <c r="K4761" s="21"/>
      <c r="L4761" s="25"/>
      <c r="M4761" s="12"/>
      <c r="N4761" s="12"/>
      <c r="O4761" s="12"/>
    </row>
    <row r="4762" spans="11:15" x14ac:dyDescent="0.25">
      <c r="K4762" s="21"/>
      <c r="L4762" s="25"/>
      <c r="M4762" s="12"/>
      <c r="N4762" s="12"/>
      <c r="O4762" s="12"/>
    </row>
    <row r="4763" spans="11:15" x14ac:dyDescent="0.25">
      <c r="K4763" s="21"/>
      <c r="L4763" s="25"/>
      <c r="M4763" s="12"/>
      <c r="N4763" s="12"/>
      <c r="O4763" s="12"/>
    </row>
    <row r="4764" spans="11:15" x14ac:dyDescent="0.25">
      <c r="K4764" s="21"/>
      <c r="L4764" s="25"/>
      <c r="M4764" s="12"/>
      <c r="N4764" s="12"/>
      <c r="O4764" s="12"/>
    </row>
    <row r="4765" spans="11:15" x14ac:dyDescent="0.25">
      <c r="K4765" s="21"/>
      <c r="L4765" s="25"/>
      <c r="M4765" s="12"/>
      <c r="N4765" s="12"/>
      <c r="O4765" s="12"/>
    </row>
    <row r="4766" spans="11:15" x14ac:dyDescent="0.25">
      <c r="K4766" s="21"/>
      <c r="L4766" s="25"/>
      <c r="M4766" s="12"/>
      <c r="N4766" s="12"/>
      <c r="O4766" s="12"/>
    </row>
    <row r="4767" spans="11:15" x14ac:dyDescent="0.25">
      <c r="K4767" s="21"/>
      <c r="L4767" s="25"/>
      <c r="M4767" s="12"/>
      <c r="N4767" s="12"/>
      <c r="O4767" s="12"/>
    </row>
    <row r="4768" spans="11:15" x14ac:dyDescent="0.25">
      <c r="K4768" s="21"/>
      <c r="L4768" s="25"/>
      <c r="M4768" s="12"/>
      <c r="N4768" s="12"/>
      <c r="O4768" s="12"/>
    </row>
    <row r="4769" spans="11:15" x14ac:dyDescent="0.25">
      <c r="K4769" s="21"/>
      <c r="L4769" s="25"/>
      <c r="M4769" s="12"/>
      <c r="N4769" s="12"/>
      <c r="O4769" s="12"/>
    </row>
    <row r="4770" spans="11:15" x14ac:dyDescent="0.25">
      <c r="K4770" s="21"/>
      <c r="L4770" s="25"/>
      <c r="M4770" s="12"/>
      <c r="N4770" s="12"/>
      <c r="O4770" s="12"/>
    </row>
    <row r="4771" spans="11:15" x14ac:dyDescent="0.25">
      <c r="K4771" s="21"/>
      <c r="L4771" s="25"/>
      <c r="M4771" s="12"/>
      <c r="N4771" s="12"/>
      <c r="O4771" s="12"/>
    </row>
    <row r="4772" spans="11:15" x14ac:dyDescent="0.25">
      <c r="K4772" s="21"/>
      <c r="L4772" s="25"/>
      <c r="M4772" s="12"/>
      <c r="N4772" s="12"/>
      <c r="O4772" s="12"/>
    </row>
    <row r="4773" spans="11:15" x14ac:dyDescent="0.25">
      <c r="K4773" s="21"/>
      <c r="L4773" s="25"/>
      <c r="M4773" s="12"/>
      <c r="N4773" s="12"/>
      <c r="O4773" s="12"/>
    </row>
    <row r="4774" spans="11:15" x14ac:dyDescent="0.25">
      <c r="K4774" s="21"/>
      <c r="L4774" s="25"/>
      <c r="M4774" s="12"/>
      <c r="N4774" s="12"/>
      <c r="O4774" s="12"/>
    </row>
    <row r="4775" spans="11:15" x14ac:dyDescent="0.25">
      <c r="K4775" s="21"/>
      <c r="L4775" s="25"/>
      <c r="M4775" s="12"/>
      <c r="N4775" s="12"/>
      <c r="O4775" s="12"/>
    </row>
    <row r="4776" spans="11:15" x14ac:dyDescent="0.25">
      <c r="K4776" s="21"/>
      <c r="L4776" s="25"/>
      <c r="M4776" s="12"/>
      <c r="N4776" s="12"/>
      <c r="O4776" s="12"/>
    </row>
    <row r="4777" spans="11:15" x14ac:dyDescent="0.25">
      <c r="K4777" s="21"/>
      <c r="L4777" s="25"/>
      <c r="M4777" s="12"/>
      <c r="N4777" s="12"/>
      <c r="O4777" s="12"/>
    </row>
    <row r="4778" spans="11:15" x14ac:dyDescent="0.25">
      <c r="K4778" s="21"/>
      <c r="L4778" s="25"/>
      <c r="M4778" s="12"/>
      <c r="N4778" s="12"/>
      <c r="O4778" s="12"/>
    </row>
    <row r="4779" spans="11:15" x14ac:dyDescent="0.25">
      <c r="K4779" s="21"/>
      <c r="L4779" s="25"/>
      <c r="M4779" s="12"/>
      <c r="N4779" s="12"/>
      <c r="O4779" s="12"/>
    </row>
    <row r="4780" spans="11:15" x14ac:dyDescent="0.25">
      <c r="K4780" s="21"/>
      <c r="L4780" s="25"/>
      <c r="M4780" s="12"/>
      <c r="N4780" s="12"/>
      <c r="O4780" s="12"/>
    </row>
    <row r="4781" spans="11:15" x14ac:dyDescent="0.25">
      <c r="K4781" s="21"/>
      <c r="L4781" s="25"/>
      <c r="M4781" s="12"/>
      <c r="N4781" s="12"/>
      <c r="O4781" s="12"/>
    </row>
    <row r="4782" spans="11:15" x14ac:dyDescent="0.25">
      <c r="K4782" s="21"/>
      <c r="L4782" s="25"/>
      <c r="M4782" s="12"/>
      <c r="N4782" s="12"/>
      <c r="O4782" s="12"/>
    </row>
    <row r="4783" spans="11:15" x14ac:dyDescent="0.25">
      <c r="K4783" s="21"/>
      <c r="L4783" s="25"/>
      <c r="M4783" s="12"/>
      <c r="N4783" s="12"/>
      <c r="O4783" s="12"/>
    </row>
    <row r="4784" spans="11:15" x14ac:dyDescent="0.25">
      <c r="K4784" s="21"/>
      <c r="L4784" s="25"/>
      <c r="M4784" s="12"/>
      <c r="N4784" s="12"/>
      <c r="O4784" s="12"/>
    </row>
    <row r="4785" spans="11:15" x14ac:dyDescent="0.25">
      <c r="K4785" s="21"/>
      <c r="L4785" s="25"/>
      <c r="M4785" s="12"/>
      <c r="N4785" s="12"/>
      <c r="O4785" s="12"/>
    </row>
    <row r="4786" spans="11:15" x14ac:dyDescent="0.25">
      <c r="K4786" s="21"/>
      <c r="L4786" s="25"/>
      <c r="M4786" s="12"/>
      <c r="N4786" s="12"/>
      <c r="O4786" s="12"/>
    </row>
    <row r="4787" spans="11:15" x14ac:dyDescent="0.25">
      <c r="K4787" s="21"/>
      <c r="L4787" s="25"/>
      <c r="M4787" s="12"/>
      <c r="N4787" s="12"/>
      <c r="O4787" s="12"/>
    </row>
    <row r="4788" spans="11:15" x14ac:dyDescent="0.25">
      <c r="K4788" s="21"/>
      <c r="L4788" s="25"/>
      <c r="M4788" s="12"/>
      <c r="N4788" s="12"/>
      <c r="O4788" s="12"/>
    </row>
    <row r="4789" spans="11:15" x14ac:dyDescent="0.25">
      <c r="K4789" s="21"/>
      <c r="L4789" s="25"/>
      <c r="M4789" s="12"/>
      <c r="N4789" s="12"/>
      <c r="O4789" s="12"/>
    </row>
    <row r="4790" spans="11:15" x14ac:dyDescent="0.25">
      <c r="K4790" s="21"/>
      <c r="L4790" s="25"/>
      <c r="M4790" s="12"/>
      <c r="N4790" s="12"/>
      <c r="O4790" s="12"/>
    </row>
    <row r="4791" spans="11:15" x14ac:dyDescent="0.25">
      <c r="K4791" s="21"/>
      <c r="L4791" s="25"/>
      <c r="M4791" s="12"/>
      <c r="N4791" s="12"/>
      <c r="O4791" s="12"/>
    </row>
    <row r="4792" spans="11:15" x14ac:dyDescent="0.25">
      <c r="K4792" s="21"/>
      <c r="L4792" s="25"/>
      <c r="M4792" s="12"/>
      <c r="N4792" s="12"/>
      <c r="O4792" s="12"/>
    </row>
    <row r="4793" spans="11:15" x14ac:dyDescent="0.25">
      <c r="K4793" s="21"/>
      <c r="L4793" s="25"/>
      <c r="M4793" s="12"/>
      <c r="N4793" s="12"/>
      <c r="O4793" s="12"/>
    </row>
    <row r="4794" spans="11:15" x14ac:dyDescent="0.25">
      <c r="K4794" s="21"/>
      <c r="L4794" s="25"/>
      <c r="M4794" s="12"/>
      <c r="N4794" s="12"/>
      <c r="O4794" s="12"/>
    </row>
    <row r="4795" spans="11:15" x14ac:dyDescent="0.25">
      <c r="K4795" s="21"/>
      <c r="L4795" s="25"/>
      <c r="M4795" s="12"/>
      <c r="N4795" s="12"/>
      <c r="O4795" s="12"/>
    </row>
    <row r="4796" spans="11:15" x14ac:dyDescent="0.25">
      <c r="K4796" s="21"/>
      <c r="L4796" s="25"/>
      <c r="M4796" s="12"/>
      <c r="N4796" s="12"/>
      <c r="O4796" s="12"/>
    </row>
    <row r="4797" spans="11:15" x14ac:dyDescent="0.25">
      <c r="K4797" s="21"/>
      <c r="L4797" s="25"/>
      <c r="M4797" s="12"/>
      <c r="N4797" s="12"/>
      <c r="O4797" s="12"/>
    </row>
    <row r="4798" spans="11:15" x14ac:dyDescent="0.25">
      <c r="K4798" s="21"/>
      <c r="L4798" s="25"/>
      <c r="M4798" s="12"/>
      <c r="N4798" s="12"/>
      <c r="O4798" s="12"/>
    </row>
    <row r="4799" spans="11:15" x14ac:dyDescent="0.25">
      <c r="K4799" s="21"/>
      <c r="L4799" s="25"/>
      <c r="M4799" s="12"/>
      <c r="N4799" s="12"/>
      <c r="O4799" s="12"/>
    </row>
    <row r="4800" spans="11:15" x14ac:dyDescent="0.25">
      <c r="K4800" s="21"/>
      <c r="L4800" s="25"/>
      <c r="M4800" s="12"/>
      <c r="N4800" s="12"/>
      <c r="O4800" s="12"/>
    </row>
    <row r="4801" spans="11:15" x14ac:dyDescent="0.25">
      <c r="K4801" s="21"/>
      <c r="L4801" s="25"/>
      <c r="M4801" s="12"/>
      <c r="N4801" s="12"/>
      <c r="O4801" s="12"/>
    </row>
    <row r="4802" spans="11:15" x14ac:dyDescent="0.25">
      <c r="K4802" s="21"/>
      <c r="L4802" s="25"/>
      <c r="M4802" s="12"/>
      <c r="N4802" s="12"/>
      <c r="O4802" s="12"/>
    </row>
    <row r="4803" spans="11:15" x14ac:dyDescent="0.25">
      <c r="K4803" s="21"/>
      <c r="L4803" s="25"/>
      <c r="M4803" s="12"/>
      <c r="N4803" s="12"/>
      <c r="O4803" s="12"/>
    </row>
    <row r="4804" spans="11:15" x14ac:dyDescent="0.25">
      <c r="K4804" s="21"/>
      <c r="L4804" s="25"/>
      <c r="M4804" s="12"/>
      <c r="N4804" s="12"/>
      <c r="O4804" s="12"/>
    </row>
    <row r="4805" spans="11:15" x14ac:dyDescent="0.25">
      <c r="K4805" s="21"/>
      <c r="L4805" s="25"/>
      <c r="M4805" s="12"/>
      <c r="N4805" s="12"/>
      <c r="O4805" s="12"/>
    </row>
    <row r="4806" spans="11:15" x14ac:dyDescent="0.25">
      <c r="K4806" s="21"/>
      <c r="L4806" s="25"/>
      <c r="M4806" s="12"/>
      <c r="N4806" s="12"/>
      <c r="O4806" s="12"/>
    </row>
    <row r="4807" spans="11:15" x14ac:dyDescent="0.25">
      <c r="K4807" s="21"/>
      <c r="L4807" s="25"/>
      <c r="M4807" s="12"/>
      <c r="N4807" s="12"/>
      <c r="O4807" s="12"/>
    </row>
    <row r="4808" spans="11:15" x14ac:dyDescent="0.25">
      <c r="K4808" s="21"/>
      <c r="L4808" s="25"/>
      <c r="M4808" s="12"/>
      <c r="N4808" s="12"/>
      <c r="O4808" s="12"/>
    </row>
    <row r="4809" spans="11:15" x14ac:dyDescent="0.25">
      <c r="K4809" s="21"/>
      <c r="L4809" s="25"/>
      <c r="M4809" s="12"/>
      <c r="N4809" s="12"/>
      <c r="O4809" s="12"/>
    </row>
    <row r="4810" spans="11:15" x14ac:dyDescent="0.25">
      <c r="K4810" s="21"/>
      <c r="L4810" s="25"/>
      <c r="M4810" s="12"/>
      <c r="N4810" s="12"/>
      <c r="O4810" s="12"/>
    </row>
    <row r="4811" spans="11:15" x14ac:dyDescent="0.25">
      <c r="K4811" s="21"/>
      <c r="L4811" s="25"/>
      <c r="M4811" s="12"/>
      <c r="N4811" s="12"/>
      <c r="O4811" s="12"/>
    </row>
    <row r="4812" spans="11:15" x14ac:dyDescent="0.25">
      <c r="K4812" s="21"/>
      <c r="L4812" s="25"/>
      <c r="M4812" s="12"/>
      <c r="N4812" s="12"/>
      <c r="O4812" s="12"/>
    </row>
    <row r="4813" spans="11:15" x14ac:dyDescent="0.25">
      <c r="K4813" s="21"/>
      <c r="L4813" s="25"/>
      <c r="M4813" s="12"/>
      <c r="N4813" s="12"/>
      <c r="O4813" s="12"/>
    </row>
    <row r="4814" spans="11:15" x14ac:dyDescent="0.25">
      <c r="K4814" s="21"/>
      <c r="L4814" s="25"/>
      <c r="M4814" s="12"/>
      <c r="N4814" s="12"/>
      <c r="O4814" s="12"/>
    </row>
    <row r="4815" spans="11:15" x14ac:dyDescent="0.25">
      <c r="K4815" s="21"/>
      <c r="L4815" s="25"/>
      <c r="M4815" s="12"/>
      <c r="N4815" s="12"/>
      <c r="O4815" s="12"/>
    </row>
    <row r="4816" spans="11:15" x14ac:dyDescent="0.25">
      <c r="K4816" s="21"/>
      <c r="L4816" s="25"/>
      <c r="M4816" s="12"/>
      <c r="N4816" s="12"/>
      <c r="O4816" s="12"/>
    </row>
    <row r="4817" spans="11:15" x14ac:dyDescent="0.25">
      <c r="K4817" s="21"/>
      <c r="L4817" s="25"/>
      <c r="M4817" s="12"/>
      <c r="N4817" s="12"/>
      <c r="O4817" s="12"/>
    </row>
    <row r="4818" spans="11:15" x14ac:dyDescent="0.25">
      <c r="K4818" s="21"/>
      <c r="L4818" s="25"/>
      <c r="M4818" s="12"/>
      <c r="N4818" s="12"/>
      <c r="O4818" s="12"/>
    </row>
    <row r="4819" spans="11:15" x14ac:dyDescent="0.25">
      <c r="K4819" s="21"/>
      <c r="L4819" s="25"/>
      <c r="M4819" s="12"/>
      <c r="N4819" s="12"/>
      <c r="O4819" s="12"/>
    </row>
    <row r="4820" spans="11:15" x14ac:dyDescent="0.25">
      <c r="K4820" s="21"/>
      <c r="L4820" s="25"/>
      <c r="M4820" s="12"/>
      <c r="N4820" s="12"/>
      <c r="O4820" s="12"/>
    </row>
    <row r="4821" spans="11:15" x14ac:dyDescent="0.25">
      <c r="K4821" s="21"/>
      <c r="L4821" s="25"/>
      <c r="M4821" s="12"/>
      <c r="N4821" s="12"/>
      <c r="O4821" s="12"/>
    </row>
    <row r="4822" spans="11:15" x14ac:dyDescent="0.25">
      <c r="K4822" s="21"/>
      <c r="L4822" s="25"/>
      <c r="M4822" s="12"/>
      <c r="N4822" s="12"/>
      <c r="O4822" s="12"/>
    </row>
    <row r="4823" spans="11:15" x14ac:dyDescent="0.25">
      <c r="K4823" s="21"/>
      <c r="L4823" s="25"/>
      <c r="M4823" s="12"/>
      <c r="N4823" s="12"/>
      <c r="O4823" s="12"/>
    </row>
    <row r="4824" spans="11:15" x14ac:dyDescent="0.25">
      <c r="K4824" s="21"/>
      <c r="L4824" s="25"/>
      <c r="M4824" s="12"/>
      <c r="N4824" s="12"/>
      <c r="O4824" s="12"/>
    </row>
    <row r="4825" spans="11:15" x14ac:dyDescent="0.25">
      <c r="K4825" s="21"/>
      <c r="L4825" s="25"/>
      <c r="M4825" s="12"/>
      <c r="N4825" s="12"/>
      <c r="O4825" s="12"/>
    </row>
    <row r="4826" spans="11:15" x14ac:dyDescent="0.25">
      <c r="K4826" s="21"/>
      <c r="L4826" s="25"/>
      <c r="M4826" s="12"/>
      <c r="N4826" s="12"/>
      <c r="O4826" s="12"/>
    </row>
    <row r="4827" spans="11:15" x14ac:dyDescent="0.25">
      <c r="K4827" s="21"/>
      <c r="L4827" s="25"/>
      <c r="M4827" s="12"/>
      <c r="N4827" s="12"/>
      <c r="O4827" s="12"/>
    </row>
    <row r="4828" spans="11:15" x14ac:dyDescent="0.25">
      <c r="K4828" s="21"/>
      <c r="L4828" s="25"/>
      <c r="M4828" s="12"/>
      <c r="N4828" s="12"/>
      <c r="O4828" s="12"/>
    </row>
    <row r="4829" spans="11:15" x14ac:dyDescent="0.25">
      <c r="K4829" s="21"/>
      <c r="L4829" s="25"/>
      <c r="M4829" s="12"/>
      <c r="N4829" s="12"/>
      <c r="O4829" s="12"/>
    </row>
    <row r="4830" spans="11:15" x14ac:dyDescent="0.25">
      <c r="K4830" s="21"/>
      <c r="L4830" s="25"/>
      <c r="M4830" s="12"/>
      <c r="N4830" s="12"/>
      <c r="O4830" s="12"/>
    </row>
    <row r="4831" spans="11:15" x14ac:dyDescent="0.25">
      <c r="K4831" s="21"/>
      <c r="L4831" s="25"/>
      <c r="M4831" s="12"/>
      <c r="N4831" s="12"/>
      <c r="O4831" s="12"/>
    </row>
    <row r="4832" spans="11:15" x14ac:dyDescent="0.25">
      <c r="K4832" s="21"/>
      <c r="L4832" s="25"/>
      <c r="M4832" s="12"/>
      <c r="N4832" s="12"/>
      <c r="O4832" s="12"/>
    </row>
    <row r="4833" spans="11:15" x14ac:dyDescent="0.25">
      <c r="K4833" s="21"/>
      <c r="L4833" s="25"/>
      <c r="M4833" s="12"/>
      <c r="N4833" s="12"/>
      <c r="O4833" s="12"/>
    </row>
    <row r="4834" spans="11:15" x14ac:dyDescent="0.25">
      <c r="K4834" s="21"/>
      <c r="L4834" s="25"/>
      <c r="M4834" s="12"/>
      <c r="N4834" s="12"/>
      <c r="O4834" s="12"/>
    </row>
    <row r="4835" spans="11:15" x14ac:dyDescent="0.25">
      <c r="K4835" s="21"/>
      <c r="L4835" s="25"/>
      <c r="M4835" s="12"/>
      <c r="N4835" s="12"/>
      <c r="O4835" s="12"/>
    </row>
    <row r="4836" spans="11:15" x14ac:dyDescent="0.25">
      <c r="K4836" s="21"/>
      <c r="L4836" s="25"/>
      <c r="M4836" s="12"/>
      <c r="N4836" s="12"/>
      <c r="O4836" s="12"/>
    </row>
    <row r="4837" spans="11:15" x14ac:dyDescent="0.25">
      <c r="K4837" s="21"/>
      <c r="L4837" s="25"/>
      <c r="M4837" s="12"/>
      <c r="N4837" s="12"/>
      <c r="O4837" s="12"/>
    </row>
    <row r="4838" spans="11:15" x14ac:dyDescent="0.25">
      <c r="K4838" s="21"/>
      <c r="L4838" s="25"/>
      <c r="M4838" s="12"/>
      <c r="N4838" s="12"/>
      <c r="O4838" s="12"/>
    </row>
    <row r="4839" spans="11:15" x14ac:dyDescent="0.25">
      <c r="K4839" s="21"/>
      <c r="L4839" s="25"/>
      <c r="M4839" s="12"/>
      <c r="N4839" s="12"/>
      <c r="O4839" s="12"/>
    </row>
    <row r="4840" spans="11:15" x14ac:dyDescent="0.25">
      <c r="K4840" s="21"/>
      <c r="L4840" s="25"/>
      <c r="M4840" s="12"/>
      <c r="N4840" s="12"/>
      <c r="O4840" s="12"/>
    </row>
    <row r="4841" spans="11:15" x14ac:dyDescent="0.25">
      <c r="K4841" s="21"/>
      <c r="L4841" s="25"/>
      <c r="M4841" s="12"/>
      <c r="N4841" s="12"/>
      <c r="O4841" s="12"/>
    </row>
    <row r="4842" spans="11:15" x14ac:dyDescent="0.25">
      <c r="K4842" s="21"/>
      <c r="L4842" s="25"/>
      <c r="M4842" s="12"/>
      <c r="N4842" s="12"/>
      <c r="O4842" s="12"/>
    </row>
    <row r="4843" spans="11:15" x14ac:dyDescent="0.25">
      <c r="K4843" s="21"/>
      <c r="L4843" s="25"/>
      <c r="M4843" s="12"/>
      <c r="N4843" s="12"/>
      <c r="O4843" s="12"/>
    </row>
    <row r="4844" spans="11:15" x14ac:dyDescent="0.25">
      <c r="K4844" s="21"/>
      <c r="L4844" s="25"/>
      <c r="M4844" s="12"/>
      <c r="N4844" s="12"/>
      <c r="O4844" s="12"/>
    </row>
    <row r="4845" spans="11:15" x14ac:dyDescent="0.25">
      <c r="K4845" s="21"/>
      <c r="L4845" s="25"/>
      <c r="M4845" s="12"/>
      <c r="N4845" s="12"/>
      <c r="O4845" s="12"/>
    </row>
    <row r="4846" spans="11:15" x14ac:dyDescent="0.25">
      <c r="K4846" s="21"/>
      <c r="L4846" s="25"/>
      <c r="M4846" s="12"/>
      <c r="N4846" s="12"/>
      <c r="O4846" s="12"/>
    </row>
    <row r="4847" spans="11:15" x14ac:dyDescent="0.25">
      <c r="K4847" s="21"/>
      <c r="L4847" s="25"/>
      <c r="M4847" s="12"/>
      <c r="N4847" s="12"/>
      <c r="O4847" s="12"/>
    </row>
    <row r="4848" spans="11:15" x14ac:dyDescent="0.25">
      <c r="K4848" s="21"/>
      <c r="L4848" s="25"/>
      <c r="M4848" s="12"/>
      <c r="N4848" s="12"/>
      <c r="O4848" s="12"/>
    </row>
    <row r="4849" spans="11:15" x14ac:dyDescent="0.25">
      <c r="K4849" s="21"/>
      <c r="L4849" s="25"/>
      <c r="M4849" s="12"/>
      <c r="N4849" s="12"/>
      <c r="O4849" s="12"/>
    </row>
    <row r="4850" spans="11:15" x14ac:dyDescent="0.25">
      <c r="K4850" s="21"/>
      <c r="L4850" s="25"/>
      <c r="M4850" s="12"/>
      <c r="N4850" s="12"/>
      <c r="O4850" s="12"/>
    </row>
    <row r="4851" spans="11:15" x14ac:dyDescent="0.25">
      <c r="K4851" s="21"/>
      <c r="L4851" s="25"/>
      <c r="M4851" s="12"/>
      <c r="N4851" s="12"/>
      <c r="O4851" s="12"/>
    </row>
    <row r="4852" spans="11:15" x14ac:dyDescent="0.25">
      <c r="K4852" s="21"/>
      <c r="L4852" s="25"/>
      <c r="M4852" s="12"/>
      <c r="N4852" s="12"/>
      <c r="O4852" s="12"/>
    </row>
    <row r="4853" spans="11:15" x14ac:dyDescent="0.25">
      <c r="K4853" s="21"/>
      <c r="L4853" s="25"/>
      <c r="M4853" s="12"/>
      <c r="N4853" s="12"/>
      <c r="O4853" s="12"/>
    </row>
    <row r="4854" spans="11:15" x14ac:dyDescent="0.25">
      <c r="K4854" s="21"/>
      <c r="L4854" s="25"/>
      <c r="M4854" s="12"/>
      <c r="N4854" s="12"/>
      <c r="O4854" s="12"/>
    </row>
    <row r="4855" spans="11:15" x14ac:dyDescent="0.25">
      <c r="K4855" s="21"/>
      <c r="L4855" s="25"/>
      <c r="M4855" s="12"/>
      <c r="N4855" s="12"/>
      <c r="O4855" s="12"/>
    </row>
    <row r="4856" spans="11:15" x14ac:dyDescent="0.25">
      <c r="K4856" s="21"/>
      <c r="L4856" s="25"/>
      <c r="M4856" s="12"/>
      <c r="N4856" s="12"/>
      <c r="O4856" s="12"/>
    </row>
    <row r="4857" spans="11:15" x14ac:dyDescent="0.25">
      <c r="K4857" s="21"/>
      <c r="L4857" s="25"/>
      <c r="M4857" s="12"/>
      <c r="N4857" s="12"/>
      <c r="O4857" s="12"/>
    </row>
    <row r="4858" spans="11:15" x14ac:dyDescent="0.25">
      <c r="K4858" s="21"/>
      <c r="L4858" s="25"/>
      <c r="M4858" s="12"/>
      <c r="N4858" s="12"/>
      <c r="O4858" s="12"/>
    </row>
    <row r="4859" spans="11:15" x14ac:dyDescent="0.25">
      <c r="K4859" s="21"/>
      <c r="L4859" s="25"/>
      <c r="M4859" s="12"/>
      <c r="N4859" s="12"/>
      <c r="O4859" s="12"/>
    </row>
    <row r="4860" spans="11:15" x14ac:dyDescent="0.25">
      <c r="K4860" s="21"/>
      <c r="L4860" s="25"/>
      <c r="M4860" s="12"/>
      <c r="N4860" s="12"/>
      <c r="O4860" s="12"/>
    </row>
    <row r="4861" spans="11:15" x14ac:dyDescent="0.25">
      <c r="K4861" s="21"/>
      <c r="L4861" s="25"/>
      <c r="M4861" s="12"/>
      <c r="N4861" s="12"/>
      <c r="O4861" s="12"/>
    </row>
    <row r="4862" spans="11:15" x14ac:dyDescent="0.25">
      <c r="K4862" s="21"/>
      <c r="L4862" s="25"/>
      <c r="M4862" s="12"/>
      <c r="N4862" s="12"/>
      <c r="O4862" s="12"/>
    </row>
    <row r="4863" spans="11:15" x14ac:dyDescent="0.25">
      <c r="K4863" s="21"/>
      <c r="L4863" s="25"/>
      <c r="M4863" s="12"/>
      <c r="N4863" s="12"/>
      <c r="O4863" s="12"/>
    </row>
    <row r="4864" spans="11:15" x14ac:dyDescent="0.25">
      <c r="K4864" s="21"/>
      <c r="L4864" s="25"/>
      <c r="M4864" s="12"/>
      <c r="N4864" s="12"/>
      <c r="O4864" s="12"/>
    </row>
    <row r="4865" spans="11:15" x14ac:dyDescent="0.25">
      <c r="K4865" s="21"/>
      <c r="L4865" s="25"/>
      <c r="M4865" s="12"/>
      <c r="N4865" s="12"/>
      <c r="O4865" s="12"/>
    </row>
    <row r="4866" spans="11:15" x14ac:dyDescent="0.25">
      <c r="K4866" s="21"/>
      <c r="L4866" s="25"/>
      <c r="M4866" s="12"/>
      <c r="N4866" s="12"/>
      <c r="O4866" s="12"/>
    </row>
    <row r="4867" spans="11:15" x14ac:dyDescent="0.25">
      <c r="K4867" s="21"/>
      <c r="L4867" s="25"/>
      <c r="M4867" s="12"/>
      <c r="N4867" s="12"/>
      <c r="O4867" s="12"/>
    </row>
    <row r="4868" spans="11:15" x14ac:dyDescent="0.25">
      <c r="K4868" s="21"/>
      <c r="L4868" s="25"/>
      <c r="M4868" s="12"/>
      <c r="N4868" s="12"/>
      <c r="O4868" s="12"/>
    </row>
    <row r="4869" spans="11:15" x14ac:dyDescent="0.25">
      <c r="K4869" s="21"/>
      <c r="L4869" s="25"/>
      <c r="M4869" s="12"/>
      <c r="N4869" s="12"/>
      <c r="O4869" s="12"/>
    </row>
    <row r="4870" spans="11:15" x14ac:dyDescent="0.25">
      <c r="K4870" s="21"/>
      <c r="L4870" s="25"/>
      <c r="M4870" s="12"/>
      <c r="N4870" s="12"/>
      <c r="O4870" s="12"/>
    </row>
    <row r="4871" spans="11:15" x14ac:dyDescent="0.25">
      <c r="K4871" s="21"/>
      <c r="L4871" s="25"/>
      <c r="M4871" s="12"/>
      <c r="N4871" s="12"/>
      <c r="O4871" s="12"/>
    </row>
    <row r="4872" spans="11:15" x14ac:dyDescent="0.25">
      <c r="K4872" s="21"/>
      <c r="L4872" s="25"/>
      <c r="M4872" s="12"/>
      <c r="N4872" s="12"/>
      <c r="O4872" s="12"/>
    </row>
    <row r="4873" spans="11:15" x14ac:dyDescent="0.25">
      <c r="K4873" s="21"/>
      <c r="L4873" s="25"/>
      <c r="M4873" s="12"/>
      <c r="N4873" s="12"/>
      <c r="O4873" s="12"/>
    </row>
    <row r="4874" spans="11:15" x14ac:dyDescent="0.25">
      <c r="K4874" s="21"/>
      <c r="L4874" s="25"/>
      <c r="M4874" s="12"/>
      <c r="N4874" s="12"/>
      <c r="O4874" s="12"/>
    </row>
    <row r="4875" spans="11:15" x14ac:dyDescent="0.25">
      <c r="K4875" s="21"/>
      <c r="L4875" s="25"/>
      <c r="M4875" s="12"/>
      <c r="N4875" s="12"/>
      <c r="O4875" s="12"/>
    </row>
    <row r="4876" spans="11:15" x14ac:dyDescent="0.25">
      <c r="K4876" s="21"/>
      <c r="L4876" s="25"/>
      <c r="M4876" s="12"/>
      <c r="N4876" s="12"/>
      <c r="O4876" s="12"/>
    </row>
    <row r="4877" spans="11:15" x14ac:dyDescent="0.25">
      <c r="K4877" s="21"/>
      <c r="L4877" s="25"/>
      <c r="M4877" s="12"/>
      <c r="N4877" s="12"/>
      <c r="O4877" s="12"/>
    </row>
    <row r="4878" spans="11:15" x14ac:dyDescent="0.25">
      <c r="K4878" s="21"/>
      <c r="L4878" s="25"/>
      <c r="M4878" s="12"/>
      <c r="N4878" s="12"/>
      <c r="O4878" s="12"/>
    </row>
    <row r="4879" spans="11:15" x14ac:dyDescent="0.25">
      <c r="K4879" s="21"/>
      <c r="L4879" s="25"/>
      <c r="M4879" s="12"/>
      <c r="N4879" s="12"/>
      <c r="O4879" s="12"/>
    </row>
    <row r="4880" spans="11:15" x14ac:dyDescent="0.25">
      <c r="K4880" s="21"/>
      <c r="L4880" s="25"/>
      <c r="M4880" s="12"/>
      <c r="N4880" s="12"/>
      <c r="O4880" s="12"/>
    </row>
    <row r="4881" spans="11:15" x14ac:dyDescent="0.25">
      <c r="K4881" s="21"/>
      <c r="L4881" s="25"/>
      <c r="M4881" s="12"/>
      <c r="N4881" s="12"/>
      <c r="O4881" s="12"/>
    </row>
    <row r="4882" spans="11:15" x14ac:dyDescent="0.25">
      <c r="K4882" s="21"/>
      <c r="L4882" s="25"/>
      <c r="M4882" s="12"/>
      <c r="N4882" s="12"/>
      <c r="O4882" s="12"/>
    </row>
    <row r="4883" spans="11:15" x14ac:dyDescent="0.25">
      <c r="K4883" s="21"/>
      <c r="L4883" s="25"/>
      <c r="M4883" s="12"/>
      <c r="N4883" s="12"/>
      <c r="O4883" s="12"/>
    </row>
    <row r="4884" spans="11:15" x14ac:dyDescent="0.25">
      <c r="K4884" s="21"/>
      <c r="L4884" s="25"/>
      <c r="M4884" s="12"/>
      <c r="N4884" s="12"/>
      <c r="O4884" s="12"/>
    </row>
    <row r="4885" spans="11:15" x14ac:dyDescent="0.25">
      <c r="K4885" s="21"/>
      <c r="L4885" s="25"/>
      <c r="M4885" s="12"/>
      <c r="N4885" s="12"/>
      <c r="O4885" s="12"/>
    </row>
    <row r="4886" spans="11:15" x14ac:dyDescent="0.25">
      <c r="K4886" s="21"/>
      <c r="L4886" s="25"/>
      <c r="M4886" s="12"/>
      <c r="N4886" s="12"/>
      <c r="O4886" s="12"/>
    </row>
    <row r="4887" spans="11:15" x14ac:dyDescent="0.25">
      <c r="K4887" s="21"/>
      <c r="L4887" s="25"/>
      <c r="M4887" s="12"/>
      <c r="N4887" s="12"/>
      <c r="O4887" s="12"/>
    </row>
    <row r="4888" spans="11:15" x14ac:dyDescent="0.25">
      <c r="K4888" s="21"/>
      <c r="L4888" s="25"/>
      <c r="M4888" s="12"/>
      <c r="N4888" s="12"/>
      <c r="O4888" s="12"/>
    </row>
    <row r="4889" spans="11:15" x14ac:dyDescent="0.25">
      <c r="K4889" s="21"/>
      <c r="L4889" s="25"/>
      <c r="M4889" s="12"/>
      <c r="N4889" s="12"/>
      <c r="O4889" s="12"/>
    </row>
    <row r="4890" spans="11:15" x14ac:dyDescent="0.25">
      <c r="K4890" s="21"/>
      <c r="L4890" s="25"/>
      <c r="M4890" s="12"/>
      <c r="N4890" s="12"/>
      <c r="O4890" s="12"/>
    </row>
    <row r="4891" spans="11:15" x14ac:dyDescent="0.25">
      <c r="K4891" s="21"/>
      <c r="L4891" s="25"/>
      <c r="M4891" s="12"/>
      <c r="N4891" s="12"/>
      <c r="O4891" s="12"/>
    </row>
    <row r="4892" spans="11:15" x14ac:dyDescent="0.25">
      <c r="K4892" s="21"/>
      <c r="L4892" s="25"/>
      <c r="M4892" s="12"/>
      <c r="N4892" s="12"/>
      <c r="O4892" s="12"/>
    </row>
    <row r="4893" spans="11:15" x14ac:dyDescent="0.25">
      <c r="K4893" s="21"/>
      <c r="L4893" s="25"/>
      <c r="M4893" s="12"/>
      <c r="N4893" s="12"/>
      <c r="O4893" s="12"/>
    </row>
    <row r="4894" spans="11:15" x14ac:dyDescent="0.25">
      <c r="K4894" s="21"/>
      <c r="L4894" s="25"/>
      <c r="M4894" s="12"/>
      <c r="N4894" s="12"/>
      <c r="O4894" s="12"/>
    </row>
    <row r="4895" spans="11:15" x14ac:dyDescent="0.25">
      <c r="K4895" s="21"/>
      <c r="L4895" s="25"/>
      <c r="M4895" s="12"/>
      <c r="N4895" s="12"/>
      <c r="O4895" s="12"/>
    </row>
    <row r="4896" spans="11:15" x14ac:dyDescent="0.25">
      <c r="K4896" s="21"/>
      <c r="L4896" s="25"/>
      <c r="M4896" s="12"/>
      <c r="N4896" s="12"/>
      <c r="O4896" s="12"/>
    </row>
    <row r="4897" spans="11:15" x14ac:dyDescent="0.25">
      <c r="K4897" s="21"/>
      <c r="L4897" s="25"/>
      <c r="M4897" s="12"/>
      <c r="N4897" s="12"/>
      <c r="O4897" s="12"/>
    </row>
    <row r="4898" spans="11:15" x14ac:dyDescent="0.25">
      <c r="K4898" s="21"/>
      <c r="L4898" s="25"/>
      <c r="M4898" s="12"/>
      <c r="N4898" s="12"/>
      <c r="O4898" s="12"/>
    </row>
    <row r="4899" spans="11:15" x14ac:dyDescent="0.25">
      <c r="K4899" s="21"/>
      <c r="L4899" s="25"/>
      <c r="M4899" s="12"/>
      <c r="N4899" s="12"/>
      <c r="O4899" s="12"/>
    </row>
    <row r="4900" spans="11:15" x14ac:dyDescent="0.25">
      <c r="K4900" s="21"/>
      <c r="L4900" s="25"/>
      <c r="M4900" s="12"/>
      <c r="N4900" s="12"/>
      <c r="O4900" s="12"/>
    </row>
    <row r="4901" spans="11:15" x14ac:dyDescent="0.25">
      <c r="K4901" s="21"/>
      <c r="L4901" s="25"/>
      <c r="M4901" s="12"/>
      <c r="N4901" s="12"/>
      <c r="O4901" s="12"/>
    </row>
    <row r="4902" spans="11:15" x14ac:dyDescent="0.25">
      <c r="K4902" s="21"/>
      <c r="L4902" s="25"/>
      <c r="M4902" s="12"/>
      <c r="N4902" s="12"/>
      <c r="O4902" s="12"/>
    </row>
    <row r="4903" spans="11:15" x14ac:dyDescent="0.25">
      <c r="K4903" s="21"/>
      <c r="L4903" s="25"/>
      <c r="M4903" s="12"/>
      <c r="N4903" s="12"/>
      <c r="O4903" s="12"/>
    </row>
    <row r="4904" spans="11:15" x14ac:dyDescent="0.25">
      <c r="K4904" s="21"/>
      <c r="L4904" s="25"/>
      <c r="M4904" s="12"/>
      <c r="N4904" s="12"/>
      <c r="O4904" s="12"/>
    </row>
    <row r="4905" spans="11:15" x14ac:dyDescent="0.25">
      <c r="K4905" s="21"/>
      <c r="L4905" s="25"/>
      <c r="M4905" s="12"/>
      <c r="N4905" s="12"/>
      <c r="O4905" s="12"/>
    </row>
    <row r="4906" spans="11:15" x14ac:dyDescent="0.25">
      <c r="K4906" s="21"/>
      <c r="L4906" s="25"/>
      <c r="M4906" s="12"/>
      <c r="N4906" s="12"/>
      <c r="O4906" s="12"/>
    </row>
    <row r="4907" spans="11:15" x14ac:dyDescent="0.25">
      <c r="K4907" s="21"/>
      <c r="L4907" s="25"/>
      <c r="M4907" s="12"/>
      <c r="N4907" s="12"/>
      <c r="O4907" s="12"/>
    </row>
    <row r="4908" spans="11:15" x14ac:dyDescent="0.25">
      <c r="K4908" s="21"/>
      <c r="L4908" s="25"/>
      <c r="M4908" s="12"/>
      <c r="N4908" s="12"/>
      <c r="O4908" s="12"/>
    </row>
    <row r="4909" spans="11:15" x14ac:dyDescent="0.25">
      <c r="K4909" s="21"/>
      <c r="L4909" s="25"/>
      <c r="M4909" s="12"/>
      <c r="N4909" s="12"/>
      <c r="O4909" s="12"/>
    </row>
    <row r="4910" spans="11:15" x14ac:dyDescent="0.25">
      <c r="K4910" s="21"/>
      <c r="L4910" s="25"/>
      <c r="M4910" s="12"/>
      <c r="N4910" s="12"/>
      <c r="O4910" s="12"/>
    </row>
    <row r="4911" spans="11:15" x14ac:dyDescent="0.25">
      <c r="K4911" s="21"/>
      <c r="L4911" s="25"/>
      <c r="M4911" s="12"/>
      <c r="N4911" s="12"/>
      <c r="O4911" s="12"/>
    </row>
    <row r="4912" spans="11:15" x14ac:dyDescent="0.25">
      <c r="K4912" s="21"/>
      <c r="L4912" s="25"/>
      <c r="M4912" s="12"/>
      <c r="N4912" s="12"/>
      <c r="O4912" s="12"/>
    </row>
    <row r="4913" spans="11:15" x14ac:dyDescent="0.25">
      <c r="K4913" s="21"/>
      <c r="L4913" s="25"/>
      <c r="M4913" s="12"/>
      <c r="N4913" s="12"/>
      <c r="O4913" s="12"/>
    </row>
    <row r="4914" spans="11:15" x14ac:dyDescent="0.25">
      <c r="K4914" s="21"/>
      <c r="L4914" s="25"/>
      <c r="M4914" s="12"/>
      <c r="N4914" s="12"/>
      <c r="O4914" s="12"/>
    </row>
    <row r="4915" spans="11:15" x14ac:dyDescent="0.25">
      <c r="K4915" s="21"/>
      <c r="L4915" s="25"/>
      <c r="M4915" s="12"/>
      <c r="N4915" s="12"/>
      <c r="O4915" s="12"/>
    </row>
    <row r="4916" spans="11:15" x14ac:dyDescent="0.25">
      <c r="K4916" s="21"/>
      <c r="L4916" s="25"/>
      <c r="M4916" s="12"/>
      <c r="N4916" s="12"/>
      <c r="O4916" s="12"/>
    </row>
    <row r="4917" spans="11:15" x14ac:dyDescent="0.25">
      <c r="K4917" s="21"/>
      <c r="L4917" s="25"/>
      <c r="M4917" s="12"/>
      <c r="N4917" s="12"/>
      <c r="O4917" s="12"/>
    </row>
    <row r="4918" spans="11:15" x14ac:dyDescent="0.25">
      <c r="K4918" s="21"/>
      <c r="L4918" s="25"/>
      <c r="M4918" s="12"/>
      <c r="N4918" s="12"/>
      <c r="O4918" s="12"/>
    </row>
    <row r="4919" spans="11:15" x14ac:dyDescent="0.25">
      <c r="K4919" s="21"/>
      <c r="L4919" s="25"/>
      <c r="M4919" s="12"/>
      <c r="N4919" s="12"/>
      <c r="O4919" s="12"/>
    </row>
    <row r="4920" spans="11:15" x14ac:dyDescent="0.25">
      <c r="K4920" s="21"/>
      <c r="L4920" s="25"/>
      <c r="M4920" s="12"/>
      <c r="N4920" s="12"/>
      <c r="O4920" s="12"/>
    </row>
    <row r="4921" spans="11:15" x14ac:dyDescent="0.25">
      <c r="K4921" s="21"/>
      <c r="L4921" s="25"/>
      <c r="M4921" s="12"/>
      <c r="N4921" s="12"/>
      <c r="O4921" s="12"/>
    </row>
    <row r="4922" spans="11:15" x14ac:dyDescent="0.25">
      <c r="K4922" s="21"/>
      <c r="L4922" s="25"/>
      <c r="M4922" s="12"/>
      <c r="N4922" s="12"/>
      <c r="O4922" s="12"/>
    </row>
    <row r="4923" spans="11:15" x14ac:dyDescent="0.25">
      <c r="K4923" s="21"/>
      <c r="L4923" s="25"/>
      <c r="M4923" s="12"/>
      <c r="N4923" s="12"/>
      <c r="O4923" s="12"/>
    </row>
    <row r="4924" spans="11:15" x14ac:dyDescent="0.25">
      <c r="K4924" s="21"/>
      <c r="L4924" s="25"/>
      <c r="M4924" s="12"/>
      <c r="N4924" s="12"/>
      <c r="O4924" s="12"/>
    </row>
    <row r="4925" spans="11:15" x14ac:dyDescent="0.25">
      <c r="K4925" s="21"/>
      <c r="L4925" s="25"/>
      <c r="M4925" s="12"/>
      <c r="N4925" s="12"/>
      <c r="O4925" s="12"/>
    </row>
    <row r="4926" spans="11:15" x14ac:dyDescent="0.25">
      <c r="K4926" s="21"/>
      <c r="L4926" s="25"/>
      <c r="M4926" s="12"/>
      <c r="N4926" s="12"/>
      <c r="O4926" s="12"/>
    </row>
    <row r="4927" spans="11:15" x14ac:dyDescent="0.25">
      <c r="K4927" s="21"/>
      <c r="L4927" s="25"/>
      <c r="M4927" s="12"/>
      <c r="N4927" s="12"/>
      <c r="O4927" s="12"/>
    </row>
    <row r="4928" spans="11:15" x14ac:dyDescent="0.25">
      <c r="K4928" s="21"/>
      <c r="L4928" s="25"/>
      <c r="M4928" s="12"/>
      <c r="N4928" s="12"/>
      <c r="O4928" s="12"/>
    </row>
    <row r="4929" spans="11:15" x14ac:dyDescent="0.25">
      <c r="K4929" s="21"/>
      <c r="L4929" s="25"/>
      <c r="M4929" s="12"/>
      <c r="N4929" s="12"/>
      <c r="O4929" s="12"/>
    </row>
    <row r="4930" spans="11:15" x14ac:dyDescent="0.25">
      <c r="K4930" s="21"/>
      <c r="L4930" s="25"/>
      <c r="M4930" s="12"/>
      <c r="N4930" s="12"/>
      <c r="O4930" s="12"/>
    </row>
    <row r="4931" spans="11:15" x14ac:dyDescent="0.25">
      <c r="K4931" s="21"/>
      <c r="L4931" s="25"/>
      <c r="M4931" s="12"/>
      <c r="N4931" s="12"/>
      <c r="O4931" s="12"/>
    </row>
    <row r="4932" spans="11:15" x14ac:dyDescent="0.25">
      <c r="K4932" s="21"/>
      <c r="L4932" s="25"/>
      <c r="M4932" s="12"/>
      <c r="N4932" s="12"/>
      <c r="O4932" s="12"/>
    </row>
    <row r="4933" spans="11:15" x14ac:dyDescent="0.25">
      <c r="K4933" s="21"/>
      <c r="L4933" s="25"/>
      <c r="M4933" s="12"/>
      <c r="N4933" s="12"/>
      <c r="O4933" s="12"/>
    </row>
    <row r="4934" spans="11:15" x14ac:dyDescent="0.25">
      <c r="K4934" s="21"/>
      <c r="L4934" s="25"/>
      <c r="M4934" s="12"/>
      <c r="N4934" s="12"/>
      <c r="O4934" s="12"/>
    </row>
    <row r="4935" spans="11:15" x14ac:dyDescent="0.25">
      <c r="K4935" s="21"/>
      <c r="L4935" s="25"/>
      <c r="M4935" s="12"/>
      <c r="N4935" s="12"/>
      <c r="O4935" s="12"/>
    </row>
    <row r="4936" spans="11:15" x14ac:dyDescent="0.25">
      <c r="K4936" s="21"/>
      <c r="L4936" s="25"/>
      <c r="M4936" s="12"/>
      <c r="N4936" s="12"/>
      <c r="O4936" s="12"/>
    </row>
    <row r="4937" spans="11:15" x14ac:dyDescent="0.25">
      <c r="K4937" s="21"/>
      <c r="L4937" s="25"/>
      <c r="M4937" s="12"/>
      <c r="N4937" s="12"/>
      <c r="O4937" s="12"/>
    </row>
    <row r="4938" spans="11:15" x14ac:dyDescent="0.25">
      <c r="K4938" s="21"/>
      <c r="L4938" s="25"/>
      <c r="M4938" s="12"/>
      <c r="N4938" s="12"/>
      <c r="O4938" s="12"/>
    </row>
    <row r="4939" spans="11:15" x14ac:dyDescent="0.25">
      <c r="K4939" s="21"/>
      <c r="L4939" s="25"/>
      <c r="M4939" s="12"/>
      <c r="N4939" s="12"/>
      <c r="O4939" s="12"/>
    </row>
    <row r="4940" spans="11:15" x14ac:dyDescent="0.25">
      <c r="K4940" s="21"/>
      <c r="L4940" s="25"/>
      <c r="M4940" s="12"/>
      <c r="N4940" s="12"/>
      <c r="O4940" s="12"/>
    </row>
    <row r="4941" spans="11:15" x14ac:dyDescent="0.25">
      <c r="K4941" s="21"/>
      <c r="L4941" s="25"/>
      <c r="M4941" s="12"/>
      <c r="N4941" s="12"/>
      <c r="O4941" s="12"/>
    </row>
    <row r="4942" spans="11:15" x14ac:dyDescent="0.25">
      <c r="K4942" s="21"/>
      <c r="L4942" s="25"/>
      <c r="M4942" s="12"/>
      <c r="N4942" s="12"/>
      <c r="O4942" s="12"/>
    </row>
    <row r="4943" spans="11:15" x14ac:dyDescent="0.25">
      <c r="K4943" s="21"/>
      <c r="L4943" s="25"/>
      <c r="M4943" s="12"/>
      <c r="N4943" s="12"/>
      <c r="O4943" s="12"/>
    </row>
    <row r="4944" spans="11:15" x14ac:dyDescent="0.25">
      <c r="K4944" s="21"/>
      <c r="L4944" s="25"/>
      <c r="M4944" s="12"/>
      <c r="N4944" s="12"/>
      <c r="O4944" s="12"/>
    </row>
    <row r="4945" spans="11:15" x14ac:dyDescent="0.25">
      <c r="K4945" s="21"/>
      <c r="L4945" s="25"/>
      <c r="M4945" s="12"/>
      <c r="N4945" s="12"/>
      <c r="O4945" s="12"/>
    </row>
    <row r="4946" spans="11:15" x14ac:dyDescent="0.25">
      <c r="K4946" s="21"/>
      <c r="L4946" s="25"/>
      <c r="M4946" s="12"/>
      <c r="N4946" s="12"/>
      <c r="O4946" s="12"/>
    </row>
    <row r="4947" spans="11:15" x14ac:dyDescent="0.25">
      <c r="K4947" s="21"/>
      <c r="L4947" s="25"/>
      <c r="M4947" s="12"/>
      <c r="N4947" s="12"/>
      <c r="O4947" s="12"/>
    </row>
    <row r="4948" spans="11:15" x14ac:dyDescent="0.25">
      <c r="K4948" s="21"/>
      <c r="L4948" s="25"/>
      <c r="M4948" s="12"/>
      <c r="N4948" s="12"/>
      <c r="O4948" s="12"/>
    </row>
    <row r="4949" spans="11:15" x14ac:dyDescent="0.25">
      <c r="K4949" s="21"/>
      <c r="L4949" s="25"/>
      <c r="M4949" s="12"/>
      <c r="N4949" s="12"/>
      <c r="O4949" s="12"/>
    </row>
    <row r="4950" spans="11:15" x14ac:dyDescent="0.25">
      <c r="K4950" s="21"/>
      <c r="L4950" s="25"/>
      <c r="M4950" s="12"/>
      <c r="N4950" s="12"/>
      <c r="O4950" s="12"/>
    </row>
    <row r="4951" spans="11:15" x14ac:dyDescent="0.25">
      <c r="K4951" s="21"/>
      <c r="L4951" s="25"/>
      <c r="M4951" s="12"/>
      <c r="N4951" s="12"/>
      <c r="O4951" s="12"/>
    </row>
    <row r="4952" spans="11:15" x14ac:dyDescent="0.25">
      <c r="K4952" s="21"/>
      <c r="L4952" s="25"/>
      <c r="M4952" s="12"/>
      <c r="N4952" s="12"/>
      <c r="O4952" s="12"/>
    </row>
    <row r="4953" spans="11:15" x14ac:dyDescent="0.25">
      <c r="K4953" s="21"/>
      <c r="L4953" s="25"/>
      <c r="M4953" s="12"/>
      <c r="N4953" s="12"/>
      <c r="O4953" s="12"/>
    </row>
    <row r="4954" spans="11:15" x14ac:dyDescent="0.25">
      <c r="K4954" s="21"/>
      <c r="L4954" s="25"/>
      <c r="M4954" s="12"/>
      <c r="N4954" s="12"/>
      <c r="O4954" s="12"/>
    </row>
    <row r="4955" spans="11:15" x14ac:dyDescent="0.25">
      <c r="K4955" s="21"/>
      <c r="L4955" s="25"/>
      <c r="M4955" s="12"/>
      <c r="N4955" s="12"/>
      <c r="O4955" s="12"/>
    </row>
    <row r="4956" spans="11:15" x14ac:dyDescent="0.25">
      <c r="K4956" s="21"/>
      <c r="L4956" s="25"/>
      <c r="M4956" s="12"/>
      <c r="N4956" s="12"/>
      <c r="O4956" s="12"/>
    </row>
    <row r="4957" spans="11:15" x14ac:dyDescent="0.25">
      <c r="K4957" s="21"/>
      <c r="L4957" s="25"/>
      <c r="M4957" s="12"/>
      <c r="N4957" s="12"/>
      <c r="O4957" s="12"/>
    </row>
    <row r="4958" spans="11:15" x14ac:dyDescent="0.25">
      <c r="K4958" s="21"/>
      <c r="L4958" s="25"/>
      <c r="M4958" s="12"/>
      <c r="N4958" s="12"/>
      <c r="O4958" s="12"/>
    </row>
    <row r="4959" spans="11:15" x14ac:dyDescent="0.25">
      <c r="K4959" s="21"/>
      <c r="L4959" s="25"/>
      <c r="M4959" s="12"/>
      <c r="N4959" s="12"/>
      <c r="O4959" s="12"/>
    </row>
    <row r="4960" spans="11:15" x14ac:dyDescent="0.25">
      <c r="K4960" s="21"/>
      <c r="L4960" s="25"/>
      <c r="M4960" s="12"/>
      <c r="N4960" s="12"/>
      <c r="O4960" s="12"/>
    </row>
    <row r="4961" spans="11:15" x14ac:dyDescent="0.25">
      <c r="K4961" s="21"/>
      <c r="L4961" s="25"/>
      <c r="M4961" s="12"/>
      <c r="N4961" s="12"/>
      <c r="O4961" s="12"/>
    </row>
    <row r="4962" spans="11:15" x14ac:dyDescent="0.25">
      <c r="K4962" s="21"/>
      <c r="L4962" s="25"/>
      <c r="M4962" s="12"/>
      <c r="N4962" s="12"/>
      <c r="O4962" s="12"/>
    </row>
    <row r="4963" spans="11:15" x14ac:dyDescent="0.25">
      <c r="K4963" s="21"/>
      <c r="L4963" s="25"/>
      <c r="M4963" s="12"/>
      <c r="N4963" s="12"/>
      <c r="O4963" s="12"/>
    </row>
    <row r="4964" spans="11:15" x14ac:dyDescent="0.25">
      <c r="K4964" s="21"/>
      <c r="L4964" s="25"/>
      <c r="M4964" s="12"/>
      <c r="N4964" s="12"/>
      <c r="O4964" s="12"/>
    </row>
    <row r="4965" spans="11:15" x14ac:dyDescent="0.25">
      <c r="K4965" s="21"/>
      <c r="L4965" s="25"/>
      <c r="M4965" s="12"/>
      <c r="N4965" s="12"/>
      <c r="O4965" s="12"/>
    </row>
    <row r="4966" spans="11:15" x14ac:dyDescent="0.25">
      <c r="K4966" s="21"/>
      <c r="L4966" s="25"/>
      <c r="M4966" s="12"/>
      <c r="N4966" s="12"/>
      <c r="O4966" s="12"/>
    </row>
    <row r="4967" spans="11:15" x14ac:dyDescent="0.25">
      <c r="K4967" s="21"/>
      <c r="L4967" s="25"/>
      <c r="M4967" s="12"/>
      <c r="N4967" s="12"/>
      <c r="O4967" s="12"/>
    </row>
    <row r="4968" spans="11:15" x14ac:dyDescent="0.25">
      <c r="K4968" s="21"/>
      <c r="L4968" s="25"/>
      <c r="M4968" s="12"/>
      <c r="N4968" s="12"/>
      <c r="O4968" s="12"/>
    </row>
    <row r="4969" spans="11:15" x14ac:dyDescent="0.25">
      <c r="K4969" s="21"/>
      <c r="L4969" s="25"/>
      <c r="M4969" s="12"/>
      <c r="N4969" s="12"/>
      <c r="O4969" s="12"/>
    </row>
    <row r="4970" spans="11:15" x14ac:dyDescent="0.25">
      <c r="K4970" s="21"/>
      <c r="L4970" s="25"/>
      <c r="M4970" s="12"/>
      <c r="N4970" s="12"/>
      <c r="O4970" s="12"/>
    </row>
    <row r="4971" spans="11:15" x14ac:dyDescent="0.25">
      <c r="K4971" s="21"/>
      <c r="L4971" s="25"/>
      <c r="M4971" s="12"/>
      <c r="N4971" s="12"/>
      <c r="O4971" s="12"/>
    </row>
    <row r="4972" spans="11:15" x14ac:dyDescent="0.25">
      <c r="K4972" s="21"/>
      <c r="L4972" s="25"/>
      <c r="M4972" s="12"/>
      <c r="N4972" s="12"/>
      <c r="O4972" s="12"/>
    </row>
    <row r="4973" spans="11:15" x14ac:dyDescent="0.25">
      <c r="K4973" s="21"/>
      <c r="L4973" s="25"/>
      <c r="M4973" s="12"/>
      <c r="N4973" s="12"/>
      <c r="O4973" s="12"/>
    </row>
    <row r="4974" spans="11:15" x14ac:dyDescent="0.25">
      <c r="K4974" s="21"/>
      <c r="L4974" s="25"/>
      <c r="M4974" s="12"/>
      <c r="N4974" s="12"/>
      <c r="O4974" s="12"/>
    </row>
    <row r="4975" spans="11:15" x14ac:dyDescent="0.25">
      <c r="K4975" s="21"/>
      <c r="L4975" s="25"/>
      <c r="M4975" s="12"/>
      <c r="N4975" s="12"/>
      <c r="O4975" s="12"/>
    </row>
    <row r="4976" spans="11:15" x14ac:dyDescent="0.25">
      <c r="K4976" s="21"/>
      <c r="L4976" s="25"/>
      <c r="M4976" s="12"/>
      <c r="N4976" s="12"/>
      <c r="O4976" s="12"/>
    </row>
    <row r="4977" spans="11:15" x14ac:dyDescent="0.25">
      <c r="K4977" s="21"/>
      <c r="L4977" s="25"/>
      <c r="M4977" s="12"/>
      <c r="N4977" s="12"/>
      <c r="O4977" s="12"/>
    </row>
    <row r="4978" spans="11:15" x14ac:dyDescent="0.25">
      <c r="K4978" s="21"/>
      <c r="L4978" s="25"/>
      <c r="M4978" s="12"/>
      <c r="N4978" s="12"/>
      <c r="O4978" s="12"/>
    </row>
    <row r="4979" spans="11:15" x14ac:dyDescent="0.25">
      <c r="K4979" s="21"/>
      <c r="L4979" s="25"/>
      <c r="M4979" s="12"/>
      <c r="N4979" s="12"/>
      <c r="O4979" s="12"/>
    </row>
    <row r="4980" spans="11:15" x14ac:dyDescent="0.25">
      <c r="K4980" s="21"/>
      <c r="L4980" s="25"/>
      <c r="M4980" s="12"/>
      <c r="N4980" s="12"/>
      <c r="O4980" s="12"/>
    </row>
    <row r="4981" spans="11:15" x14ac:dyDescent="0.25">
      <c r="K4981" s="21"/>
      <c r="L4981" s="25"/>
      <c r="M4981" s="12"/>
      <c r="N4981" s="12"/>
      <c r="O4981" s="12"/>
    </row>
    <row r="4982" spans="11:15" x14ac:dyDescent="0.25">
      <c r="K4982" s="21"/>
      <c r="L4982" s="25"/>
      <c r="M4982" s="12"/>
      <c r="N4982" s="12"/>
      <c r="O4982" s="12"/>
    </row>
    <row r="4983" spans="11:15" x14ac:dyDescent="0.25">
      <c r="K4983" s="21"/>
      <c r="L4983" s="25"/>
      <c r="M4983" s="12"/>
      <c r="N4983" s="12"/>
      <c r="O4983" s="12"/>
    </row>
    <row r="4984" spans="11:15" x14ac:dyDescent="0.25">
      <c r="K4984" s="21"/>
      <c r="L4984" s="25"/>
      <c r="M4984" s="12"/>
      <c r="N4984" s="12"/>
      <c r="O4984" s="12"/>
    </row>
    <row r="4985" spans="11:15" x14ac:dyDescent="0.25">
      <c r="K4985" s="21"/>
      <c r="L4985" s="25"/>
      <c r="M4985" s="12"/>
      <c r="N4985" s="12"/>
      <c r="O4985" s="12"/>
    </row>
    <row r="4986" spans="11:15" x14ac:dyDescent="0.25">
      <c r="K4986" s="21"/>
      <c r="L4986" s="25"/>
      <c r="M4986" s="12"/>
      <c r="N4986" s="12"/>
      <c r="O4986" s="12"/>
    </row>
    <row r="4987" spans="11:15" x14ac:dyDescent="0.25">
      <c r="K4987" s="21"/>
      <c r="L4987" s="25"/>
      <c r="M4987" s="12"/>
      <c r="N4987" s="12"/>
      <c r="O4987" s="12"/>
    </row>
    <row r="4988" spans="11:15" x14ac:dyDescent="0.25">
      <c r="K4988" s="21"/>
      <c r="L4988" s="25"/>
      <c r="M4988" s="12"/>
      <c r="N4988" s="12"/>
      <c r="O4988" s="12"/>
    </row>
    <row r="4989" spans="11:15" x14ac:dyDescent="0.25">
      <c r="K4989" s="21"/>
      <c r="L4989" s="25"/>
      <c r="M4989" s="12"/>
      <c r="N4989" s="12"/>
      <c r="O4989" s="12"/>
    </row>
    <row r="4990" spans="11:15" x14ac:dyDescent="0.25">
      <c r="K4990" s="21"/>
      <c r="L4990" s="25"/>
      <c r="M4990" s="12"/>
      <c r="N4990" s="12"/>
      <c r="O4990" s="12"/>
    </row>
    <row r="4991" spans="11:15" x14ac:dyDescent="0.25">
      <c r="K4991" s="21"/>
      <c r="L4991" s="25"/>
      <c r="M4991" s="12"/>
      <c r="N4991" s="12"/>
      <c r="O4991" s="12"/>
    </row>
    <row r="4992" spans="11:15" x14ac:dyDescent="0.25">
      <c r="K4992" s="21"/>
      <c r="L4992" s="25"/>
      <c r="M4992" s="12"/>
      <c r="N4992" s="12"/>
      <c r="O4992" s="12"/>
    </row>
    <row r="4993" spans="11:15" x14ac:dyDescent="0.25">
      <c r="K4993" s="21"/>
      <c r="L4993" s="25"/>
      <c r="M4993" s="12"/>
      <c r="N4993" s="12"/>
      <c r="O4993" s="12"/>
    </row>
    <row r="4994" spans="11:15" x14ac:dyDescent="0.25">
      <c r="K4994" s="21"/>
      <c r="L4994" s="25"/>
      <c r="M4994" s="12"/>
      <c r="N4994" s="12"/>
      <c r="O4994" s="12"/>
    </row>
    <row r="4995" spans="11:15" x14ac:dyDescent="0.25">
      <c r="K4995" s="21"/>
      <c r="L4995" s="25"/>
      <c r="M4995" s="12"/>
      <c r="N4995" s="12"/>
      <c r="O4995" s="12"/>
    </row>
    <row r="4996" spans="11:15" x14ac:dyDescent="0.25">
      <c r="K4996" s="21"/>
      <c r="L4996" s="25"/>
      <c r="M4996" s="12"/>
      <c r="N4996" s="12"/>
      <c r="O4996" s="12"/>
    </row>
    <row r="4997" spans="11:15" x14ac:dyDescent="0.25">
      <c r="K4997" s="21"/>
      <c r="L4997" s="25"/>
      <c r="M4997" s="12"/>
      <c r="N4997" s="12"/>
      <c r="O4997" s="12"/>
    </row>
    <row r="4998" spans="11:15" x14ac:dyDescent="0.25">
      <c r="K4998" s="21"/>
      <c r="L4998" s="25"/>
      <c r="M4998" s="12"/>
      <c r="N4998" s="12"/>
      <c r="O4998" s="12"/>
    </row>
    <row r="4999" spans="11:15" x14ac:dyDescent="0.25">
      <c r="K4999" s="21"/>
      <c r="L4999" s="25"/>
      <c r="M4999" s="12"/>
      <c r="N4999" s="12"/>
      <c r="O4999" s="12"/>
    </row>
    <row r="5000" spans="11:15" x14ac:dyDescent="0.25">
      <c r="K5000" s="21"/>
      <c r="L5000" s="25"/>
      <c r="M5000" s="12"/>
      <c r="N5000" s="12"/>
      <c r="O5000" s="12"/>
    </row>
    <row r="5001" spans="11:15" x14ac:dyDescent="0.25">
      <c r="K5001" s="21"/>
      <c r="L5001" s="25"/>
      <c r="M5001" s="12"/>
      <c r="N5001" s="12"/>
      <c r="O5001" s="12"/>
    </row>
    <row r="5002" spans="11:15" x14ac:dyDescent="0.25">
      <c r="K5002" s="21"/>
      <c r="L5002" s="25"/>
      <c r="M5002" s="12"/>
      <c r="N5002" s="12"/>
      <c r="O5002" s="12"/>
    </row>
    <row r="5003" spans="11:15" x14ac:dyDescent="0.25">
      <c r="K5003" s="21"/>
      <c r="L5003" s="25"/>
      <c r="M5003" s="12"/>
      <c r="N5003" s="12"/>
      <c r="O5003" s="12"/>
    </row>
    <row r="5004" spans="11:15" x14ac:dyDescent="0.25">
      <c r="K5004" s="21"/>
      <c r="L5004" s="25"/>
      <c r="M5004" s="12"/>
      <c r="N5004" s="12"/>
      <c r="O5004" s="12"/>
    </row>
    <row r="5005" spans="11:15" x14ac:dyDescent="0.25">
      <c r="K5005" s="21"/>
      <c r="L5005" s="25"/>
      <c r="M5005" s="12"/>
      <c r="N5005" s="12"/>
      <c r="O5005" s="12"/>
    </row>
    <row r="5006" spans="11:15" x14ac:dyDescent="0.25">
      <c r="K5006" s="21"/>
      <c r="L5006" s="25"/>
      <c r="M5006" s="12"/>
      <c r="N5006" s="12"/>
      <c r="O5006" s="12"/>
    </row>
    <row r="5007" spans="11:15" x14ac:dyDescent="0.25">
      <c r="K5007" s="21"/>
      <c r="L5007" s="25"/>
      <c r="M5007" s="12"/>
      <c r="N5007" s="12"/>
      <c r="O5007" s="12"/>
    </row>
    <row r="5008" spans="11:15" x14ac:dyDescent="0.25">
      <c r="K5008" s="21"/>
      <c r="L5008" s="25"/>
      <c r="M5008" s="12"/>
      <c r="N5008" s="12"/>
      <c r="O5008" s="12"/>
    </row>
    <row r="5009" spans="11:15" x14ac:dyDescent="0.25">
      <c r="K5009" s="21"/>
      <c r="L5009" s="25"/>
      <c r="M5009" s="12"/>
      <c r="N5009" s="12"/>
      <c r="O5009" s="12"/>
    </row>
    <row r="5010" spans="11:15" x14ac:dyDescent="0.25">
      <c r="K5010" s="21"/>
      <c r="L5010" s="25"/>
      <c r="M5010" s="12"/>
      <c r="N5010" s="12"/>
      <c r="O5010" s="12"/>
    </row>
    <row r="5011" spans="11:15" x14ac:dyDescent="0.25">
      <c r="K5011" s="21"/>
      <c r="L5011" s="25"/>
      <c r="M5011" s="12"/>
      <c r="N5011" s="12"/>
      <c r="O5011" s="12"/>
    </row>
    <row r="5012" spans="11:15" x14ac:dyDescent="0.25">
      <c r="K5012" s="21"/>
      <c r="L5012" s="25"/>
      <c r="M5012" s="12"/>
      <c r="N5012" s="12"/>
      <c r="O5012" s="12"/>
    </row>
    <row r="5013" spans="11:15" x14ac:dyDescent="0.25">
      <c r="K5013" s="21"/>
      <c r="L5013" s="25"/>
      <c r="M5013" s="12"/>
      <c r="N5013" s="12"/>
      <c r="O5013" s="12"/>
    </row>
    <row r="5014" spans="11:15" x14ac:dyDescent="0.25">
      <c r="K5014" s="21"/>
      <c r="L5014" s="25"/>
      <c r="M5014" s="12"/>
      <c r="N5014" s="12"/>
      <c r="O5014" s="12"/>
    </row>
    <row r="5015" spans="11:15" x14ac:dyDescent="0.25">
      <c r="K5015" s="21"/>
      <c r="L5015" s="25"/>
      <c r="M5015" s="12"/>
      <c r="N5015" s="12"/>
      <c r="O5015" s="12"/>
    </row>
    <row r="5016" spans="11:15" x14ac:dyDescent="0.25">
      <c r="K5016" s="21"/>
      <c r="L5016" s="25"/>
      <c r="M5016" s="12"/>
      <c r="N5016" s="12"/>
      <c r="O5016" s="12"/>
    </row>
    <row r="5017" spans="11:15" x14ac:dyDescent="0.25">
      <c r="K5017" s="21"/>
      <c r="L5017" s="25"/>
      <c r="M5017" s="12"/>
      <c r="N5017" s="12"/>
      <c r="O5017" s="12"/>
    </row>
    <row r="5018" spans="11:15" x14ac:dyDescent="0.25">
      <c r="K5018" s="21"/>
      <c r="L5018" s="25"/>
      <c r="M5018" s="12"/>
      <c r="N5018" s="12"/>
      <c r="O5018" s="12"/>
    </row>
    <row r="5019" spans="11:15" x14ac:dyDescent="0.25">
      <c r="K5019" s="21"/>
      <c r="L5019" s="25"/>
      <c r="M5019" s="12"/>
      <c r="N5019" s="12"/>
      <c r="O5019" s="12"/>
    </row>
    <row r="5020" spans="11:15" x14ac:dyDescent="0.25">
      <c r="K5020" s="21"/>
      <c r="L5020" s="25"/>
      <c r="M5020" s="12"/>
      <c r="N5020" s="12"/>
      <c r="O5020" s="12"/>
    </row>
    <row r="5021" spans="11:15" x14ac:dyDescent="0.25">
      <c r="K5021" s="21"/>
      <c r="L5021" s="25"/>
      <c r="M5021" s="12"/>
      <c r="N5021" s="12"/>
      <c r="O5021" s="12"/>
    </row>
    <row r="5022" spans="11:15" x14ac:dyDescent="0.25">
      <c r="K5022" s="21"/>
      <c r="L5022" s="25"/>
      <c r="M5022" s="12"/>
      <c r="N5022" s="12"/>
      <c r="O5022" s="12"/>
    </row>
    <row r="5023" spans="11:15" x14ac:dyDescent="0.25">
      <c r="K5023" s="21"/>
      <c r="L5023" s="25"/>
      <c r="M5023" s="12"/>
      <c r="N5023" s="12"/>
      <c r="O5023" s="12"/>
    </row>
    <row r="5024" spans="11:15" x14ac:dyDescent="0.25">
      <c r="K5024" s="21"/>
      <c r="L5024" s="25"/>
      <c r="M5024" s="12"/>
      <c r="N5024" s="12"/>
      <c r="O5024" s="12"/>
    </row>
    <row r="5025" spans="11:15" x14ac:dyDescent="0.25">
      <c r="K5025" s="21"/>
      <c r="L5025" s="25"/>
      <c r="M5025" s="12"/>
      <c r="N5025" s="12"/>
      <c r="O5025" s="12"/>
    </row>
    <row r="5026" spans="11:15" x14ac:dyDescent="0.25">
      <c r="K5026" s="21"/>
      <c r="L5026" s="25"/>
      <c r="M5026" s="12"/>
      <c r="N5026" s="12"/>
      <c r="O5026" s="12"/>
    </row>
    <row r="5027" spans="11:15" x14ac:dyDescent="0.25">
      <c r="K5027" s="21"/>
      <c r="L5027" s="25"/>
      <c r="M5027" s="12"/>
      <c r="N5027" s="12"/>
      <c r="O5027" s="12"/>
    </row>
    <row r="5028" spans="11:15" x14ac:dyDescent="0.25">
      <c r="K5028" s="21"/>
      <c r="L5028" s="25"/>
      <c r="M5028" s="12"/>
      <c r="N5028" s="12"/>
      <c r="O5028" s="12"/>
    </row>
    <row r="5029" spans="11:15" x14ac:dyDescent="0.25">
      <c r="K5029" s="21"/>
      <c r="L5029" s="25"/>
      <c r="M5029" s="12"/>
      <c r="N5029" s="12"/>
      <c r="O5029" s="12"/>
    </row>
    <row r="5030" spans="11:15" x14ac:dyDescent="0.25">
      <c r="K5030" s="21"/>
      <c r="L5030" s="25"/>
      <c r="M5030" s="12"/>
      <c r="N5030" s="12"/>
      <c r="O5030" s="12"/>
    </row>
    <row r="5031" spans="11:15" x14ac:dyDescent="0.25">
      <c r="K5031" s="21"/>
      <c r="L5031" s="25"/>
      <c r="M5031" s="12"/>
      <c r="N5031" s="12"/>
      <c r="O5031" s="12"/>
    </row>
    <row r="5032" spans="11:15" x14ac:dyDescent="0.25">
      <c r="K5032" s="21"/>
      <c r="L5032" s="25"/>
      <c r="M5032" s="12"/>
      <c r="N5032" s="12"/>
      <c r="O5032" s="12"/>
    </row>
    <row r="5033" spans="11:15" x14ac:dyDescent="0.25">
      <c r="K5033" s="21"/>
      <c r="L5033" s="25"/>
      <c r="M5033" s="12"/>
      <c r="N5033" s="12"/>
      <c r="O5033" s="12"/>
    </row>
    <row r="5034" spans="11:15" x14ac:dyDescent="0.25">
      <c r="K5034" s="21"/>
      <c r="L5034" s="25"/>
      <c r="M5034" s="12"/>
      <c r="N5034" s="12"/>
      <c r="O5034" s="12"/>
    </row>
    <row r="5035" spans="11:15" x14ac:dyDescent="0.25">
      <c r="K5035" s="21"/>
      <c r="L5035" s="25"/>
      <c r="M5035" s="12"/>
      <c r="N5035" s="12"/>
      <c r="O5035" s="12"/>
    </row>
    <row r="5036" spans="11:15" x14ac:dyDescent="0.25">
      <c r="K5036" s="21"/>
      <c r="L5036" s="25"/>
      <c r="M5036" s="12"/>
      <c r="N5036" s="12"/>
      <c r="O5036" s="12"/>
    </row>
    <row r="5037" spans="11:15" x14ac:dyDescent="0.25">
      <c r="K5037" s="21"/>
      <c r="L5037" s="25"/>
      <c r="M5037" s="12"/>
      <c r="N5037" s="12"/>
      <c r="O5037" s="12"/>
    </row>
    <row r="5038" spans="11:15" x14ac:dyDescent="0.25">
      <c r="K5038" s="21"/>
      <c r="L5038" s="25"/>
      <c r="M5038" s="12"/>
      <c r="N5038" s="12"/>
      <c r="O5038" s="12"/>
    </row>
    <row r="5039" spans="11:15" x14ac:dyDescent="0.25">
      <c r="K5039" s="21"/>
      <c r="L5039" s="25"/>
      <c r="M5039" s="12"/>
      <c r="N5039" s="12"/>
      <c r="O5039" s="12"/>
    </row>
    <row r="5040" spans="11:15" x14ac:dyDescent="0.25">
      <c r="K5040" s="21"/>
      <c r="L5040" s="25"/>
      <c r="M5040" s="12"/>
      <c r="N5040" s="12"/>
      <c r="O5040" s="12"/>
    </row>
    <row r="5041" spans="11:15" x14ac:dyDescent="0.25">
      <c r="K5041" s="21"/>
      <c r="L5041" s="25"/>
      <c r="M5041" s="12"/>
      <c r="N5041" s="12"/>
      <c r="O5041" s="12"/>
    </row>
    <row r="5042" spans="11:15" x14ac:dyDescent="0.25">
      <c r="K5042" s="21"/>
      <c r="L5042" s="25"/>
      <c r="M5042" s="12"/>
      <c r="N5042" s="12"/>
      <c r="O5042" s="12"/>
    </row>
    <row r="5043" spans="11:15" x14ac:dyDescent="0.25">
      <c r="K5043" s="21"/>
      <c r="L5043" s="25"/>
      <c r="M5043" s="12"/>
      <c r="N5043" s="12"/>
      <c r="O5043" s="12"/>
    </row>
    <row r="5044" spans="11:15" x14ac:dyDescent="0.25">
      <c r="K5044" s="21"/>
      <c r="L5044" s="25"/>
      <c r="M5044" s="12"/>
      <c r="N5044" s="12"/>
      <c r="O5044" s="12"/>
    </row>
    <row r="5045" spans="11:15" x14ac:dyDescent="0.25">
      <c r="K5045" s="21"/>
      <c r="L5045" s="25"/>
      <c r="M5045" s="12"/>
      <c r="N5045" s="12"/>
      <c r="O5045" s="12"/>
    </row>
    <row r="5046" spans="11:15" x14ac:dyDescent="0.25">
      <c r="K5046" s="21"/>
      <c r="L5046" s="25"/>
      <c r="M5046" s="12"/>
      <c r="N5046" s="12"/>
      <c r="O5046" s="12"/>
    </row>
    <row r="5047" spans="11:15" x14ac:dyDescent="0.25">
      <c r="K5047" s="21"/>
      <c r="L5047" s="25"/>
      <c r="M5047" s="12"/>
      <c r="N5047" s="12"/>
      <c r="O5047" s="12"/>
    </row>
    <row r="5048" spans="11:15" x14ac:dyDescent="0.25">
      <c r="K5048" s="21"/>
      <c r="L5048" s="25"/>
      <c r="M5048" s="12"/>
      <c r="N5048" s="12"/>
      <c r="O5048" s="12"/>
    </row>
    <row r="5049" spans="11:15" x14ac:dyDescent="0.25">
      <c r="K5049" s="21"/>
      <c r="L5049" s="25"/>
      <c r="M5049" s="12"/>
      <c r="N5049" s="12"/>
      <c r="O5049" s="12"/>
    </row>
    <row r="5050" spans="11:15" x14ac:dyDescent="0.25">
      <c r="K5050" s="21"/>
      <c r="L5050" s="25"/>
      <c r="M5050" s="12"/>
      <c r="N5050" s="12"/>
      <c r="O5050" s="12"/>
    </row>
    <row r="5051" spans="11:15" x14ac:dyDescent="0.25">
      <c r="K5051" s="21"/>
      <c r="L5051" s="25"/>
      <c r="M5051" s="12"/>
      <c r="N5051" s="12"/>
      <c r="O5051" s="12"/>
    </row>
    <row r="5052" spans="11:15" x14ac:dyDescent="0.25">
      <c r="K5052" s="21"/>
      <c r="L5052" s="25"/>
      <c r="M5052" s="12"/>
      <c r="N5052" s="12"/>
      <c r="O5052" s="12"/>
    </row>
    <row r="5053" spans="11:15" x14ac:dyDescent="0.25">
      <c r="K5053" s="21"/>
      <c r="L5053" s="25"/>
      <c r="M5053" s="12"/>
      <c r="N5053" s="12"/>
      <c r="O5053" s="12"/>
    </row>
    <row r="5054" spans="11:15" x14ac:dyDescent="0.25">
      <c r="K5054" s="21"/>
      <c r="L5054" s="25"/>
      <c r="M5054" s="12"/>
      <c r="N5054" s="12"/>
      <c r="O5054" s="12"/>
    </row>
    <row r="5055" spans="11:15" x14ac:dyDescent="0.25">
      <c r="K5055" s="21"/>
      <c r="L5055" s="25"/>
      <c r="M5055" s="12"/>
      <c r="N5055" s="12"/>
      <c r="O5055" s="12"/>
    </row>
    <row r="5056" spans="11:15" x14ac:dyDescent="0.25">
      <c r="K5056" s="21"/>
      <c r="L5056" s="25"/>
      <c r="M5056" s="12"/>
      <c r="N5056" s="12"/>
      <c r="O5056" s="12"/>
    </row>
    <row r="5057" spans="11:15" x14ac:dyDescent="0.25">
      <c r="K5057" s="21"/>
      <c r="L5057" s="25"/>
      <c r="M5057" s="12"/>
      <c r="N5057" s="12"/>
      <c r="O5057" s="12"/>
    </row>
    <row r="5058" spans="11:15" x14ac:dyDescent="0.25">
      <c r="K5058" s="21"/>
      <c r="L5058" s="25"/>
      <c r="M5058" s="12"/>
      <c r="N5058" s="12"/>
      <c r="O5058" s="12"/>
    </row>
    <row r="5059" spans="11:15" x14ac:dyDescent="0.25">
      <c r="K5059" s="21"/>
      <c r="L5059" s="25"/>
      <c r="M5059" s="12"/>
      <c r="N5059" s="12"/>
      <c r="O5059" s="12"/>
    </row>
    <row r="5060" spans="11:15" x14ac:dyDescent="0.25">
      <c r="K5060" s="21"/>
      <c r="L5060" s="25"/>
      <c r="M5060" s="12"/>
      <c r="N5060" s="12"/>
      <c r="O5060" s="12"/>
    </row>
    <row r="5061" spans="11:15" x14ac:dyDescent="0.25">
      <c r="K5061" s="21"/>
      <c r="L5061" s="25"/>
      <c r="M5061" s="12"/>
      <c r="N5061" s="12"/>
      <c r="O5061" s="12"/>
    </row>
    <row r="5062" spans="11:15" x14ac:dyDescent="0.25">
      <c r="K5062" s="21"/>
      <c r="L5062" s="25"/>
      <c r="M5062" s="12"/>
      <c r="N5062" s="12"/>
      <c r="O5062" s="12"/>
    </row>
    <row r="5063" spans="11:15" x14ac:dyDescent="0.25">
      <c r="K5063" s="21"/>
      <c r="L5063" s="25"/>
      <c r="M5063" s="12"/>
      <c r="N5063" s="12"/>
      <c r="O5063" s="12"/>
    </row>
    <row r="5064" spans="11:15" x14ac:dyDescent="0.25">
      <c r="K5064" s="21"/>
      <c r="L5064" s="25"/>
      <c r="M5064" s="12"/>
      <c r="N5064" s="12"/>
      <c r="O5064" s="12"/>
    </row>
    <row r="5065" spans="11:15" x14ac:dyDescent="0.25">
      <c r="K5065" s="21"/>
      <c r="L5065" s="25"/>
      <c r="M5065" s="12"/>
      <c r="N5065" s="12"/>
      <c r="O5065" s="12"/>
    </row>
    <row r="5066" spans="11:15" x14ac:dyDescent="0.25">
      <c r="K5066" s="21"/>
      <c r="L5066" s="25"/>
      <c r="M5066" s="12"/>
      <c r="N5066" s="12"/>
      <c r="O5066" s="12"/>
    </row>
    <row r="5067" spans="11:15" x14ac:dyDescent="0.25">
      <c r="K5067" s="21"/>
      <c r="L5067" s="25"/>
      <c r="M5067" s="12"/>
      <c r="N5067" s="12"/>
      <c r="O5067" s="12"/>
    </row>
    <row r="5068" spans="11:15" x14ac:dyDescent="0.25">
      <c r="K5068" s="21"/>
      <c r="L5068" s="25"/>
      <c r="M5068" s="12"/>
      <c r="N5068" s="12"/>
      <c r="O5068" s="12"/>
    </row>
    <row r="5069" spans="11:15" x14ac:dyDescent="0.25">
      <c r="K5069" s="21"/>
      <c r="L5069" s="25"/>
      <c r="M5069" s="12"/>
      <c r="N5069" s="12"/>
      <c r="O5069" s="12"/>
    </row>
    <row r="5070" spans="11:15" x14ac:dyDescent="0.25">
      <c r="K5070" s="21"/>
      <c r="L5070" s="25"/>
      <c r="M5070" s="12"/>
      <c r="N5070" s="12"/>
      <c r="O5070" s="12"/>
    </row>
    <row r="5071" spans="11:15" x14ac:dyDescent="0.25">
      <c r="K5071" s="21"/>
      <c r="L5071" s="25"/>
      <c r="M5071" s="12"/>
      <c r="N5071" s="12"/>
      <c r="O5071" s="12"/>
    </row>
    <row r="5072" spans="11:15" x14ac:dyDescent="0.25">
      <c r="K5072" s="21"/>
      <c r="L5072" s="25"/>
      <c r="M5072" s="12"/>
      <c r="N5072" s="12"/>
      <c r="O5072" s="12"/>
    </row>
    <row r="5073" spans="11:15" x14ac:dyDescent="0.25">
      <c r="K5073" s="21"/>
      <c r="L5073" s="25"/>
      <c r="M5073" s="12"/>
      <c r="N5073" s="12"/>
      <c r="O5073" s="12"/>
    </row>
    <row r="5074" spans="11:15" x14ac:dyDescent="0.25">
      <c r="K5074" s="21"/>
      <c r="L5074" s="25"/>
      <c r="M5074" s="12"/>
      <c r="N5074" s="12"/>
      <c r="O5074" s="12"/>
    </row>
    <row r="5075" spans="11:15" x14ac:dyDescent="0.25">
      <c r="K5075" s="21"/>
      <c r="L5075" s="25"/>
      <c r="M5075" s="12"/>
      <c r="N5075" s="12"/>
      <c r="O5075" s="12"/>
    </row>
    <row r="5076" spans="11:15" x14ac:dyDescent="0.25">
      <c r="K5076" s="21"/>
      <c r="L5076" s="25"/>
      <c r="M5076" s="12"/>
      <c r="N5076" s="12"/>
      <c r="O5076" s="12"/>
    </row>
    <row r="5077" spans="11:15" x14ac:dyDescent="0.25">
      <c r="K5077" s="21"/>
      <c r="L5077" s="25"/>
      <c r="M5077" s="12"/>
      <c r="N5077" s="12"/>
      <c r="O5077" s="12"/>
    </row>
    <row r="5078" spans="11:15" x14ac:dyDescent="0.25">
      <c r="K5078" s="21"/>
      <c r="L5078" s="25"/>
      <c r="M5078" s="12"/>
      <c r="N5078" s="12"/>
      <c r="O5078" s="12"/>
    </row>
    <row r="5079" spans="11:15" x14ac:dyDescent="0.25">
      <c r="K5079" s="21"/>
      <c r="L5079" s="25"/>
      <c r="M5079" s="12"/>
      <c r="N5079" s="12"/>
      <c r="O5079" s="12"/>
    </row>
    <row r="5080" spans="11:15" x14ac:dyDescent="0.25">
      <c r="K5080" s="21"/>
      <c r="L5080" s="25"/>
      <c r="M5080" s="12"/>
      <c r="N5080" s="12"/>
      <c r="O5080" s="12"/>
    </row>
    <row r="5081" spans="11:15" x14ac:dyDescent="0.25">
      <c r="K5081" s="21"/>
      <c r="L5081" s="25"/>
      <c r="M5081" s="12"/>
      <c r="N5081" s="12"/>
      <c r="O5081" s="12"/>
    </row>
    <row r="5082" spans="11:15" x14ac:dyDescent="0.25">
      <c r="K5082" s="21"/>
      <c r="L5082" s="25"/>
      <c r="M5082" s="12"/>
      <c r="N5082" s="12"/>
      <c r="O5082" s="12"/>
    </row>
    <row r="5083" spans="11:15" x14ac:dyDescent="0.25">
      <c r="K5083" s="21"/>
      <c r="L5083" s="25"/>
      <c r="M5083" s="12"/>
      <c r="N5083" s="12"/>
      <c r="O5083" s="12"/>
    </row>
    <row r="5084" spans="11:15" x14ac:dyDescent="0.25">
      <c r="K5084" s="21"/>
      <c r="L5084" s="25"/>
      <c r="M5084" s="12"/>
      <c r="N5084" s="12"/>
      <c r="O5084" s="12"/>
    </row>
    <row r="5085" spans="11:15" x14ac:dyDescent="0.25">
      <c r="K5085" s="21"/>
      <c r="L5085" s="25"/>
      <c r="M5085" s="12"/>
      <c r="N5085" s="12"/>
      <c r="O5085" s="12"/>
    </row>
    <row r="5086" spans="11:15" x14ac:dyDescent="0.25">
      <c r="K5086" s="21"/>
      <c r="L5086" s="25"/>
      <c r="M5086" s="12"/>
      <c r="N5086" s="12"/>
      <c r="O5086" s="12"/>
    </row>
    <row r="5087" spans="11:15" x14ac:dyDescent="0.25">
      <c r="K5087" s="21"/>
      <c r="L5087" s="25"/>
      <c r="M5087" s="12"/>
      <c r="N5087" s="12"/>
      <c r="O5087" s="12"/>
    </row>
    <row r="5088" spans="11:15" x14ac:dyDescent="0.25">
      <c r="K5088" s="21"/>
      <c r="L5088" s="25"/>
      <c r="M5088" s="12"/>
      <c r="N5088" s="12"/>
      <c r="O5088" s="12"/>
    </row>
    <row r="5089" spans="11:15" x14ac:dyDescent="0.25">
      <c r="K5089" s="21"/>
      <c r="L5089" s="25"/>
      <c r="M5089" s="12"/>
      <c r="N5089" s="12"/>
      <c r="O5089" s="12"/>
    </row>
    <row r="5090" spans="11:15" x14ac:dyDescent="0.25">
      <c r="K5090" s="21"/>
      <c r="L5090" s="25"/>
      <c r="M5090" s="12"/>
      <c r="N5090" s="12"/>
      <c r="O5090" s="12"/>
    </row>
    <row r="5091" spans="11:15" x14ac:dyDescent="0.25">
      <c r="K5091" s="21"/>
      <c r="L5091" s="25"/>
      <c r="M5091" s="12"/>
      <c r="N5091" s="12"/>
      <c r="O5091" s="12"/>
    </row>
    <row r="5092" spans="11:15" x14ac:dyDescent="0.25">
      <c r="K5092" s="21"/>
      <c r="L5092" s="25"/>
      <c r="M5092" s="12"/>
      <c r="N5092" s="12"/>
      <c r="O5092" s="12"/>
    </row>
    <row r="5093" spans="11:15" x14ac:dyDescent="0.25">
      <c r="K5093" s="21"/>
      <c r="L5093" s="25"/>
      <c r="M5093" s="12"/>
      <c r="N5093" s="12"/>
      <c r="O5093" s="12"/>
    </row>
    <row r="5094" spans="11:15" x14ac:dyDescent="0.25">
      <c r="K5094" s="21"/>
      <c r="L5094" s="25"/>
      <c r="M5094" s="12"/>
      <c r="N5094" s="12"/>
      <c r="O5094" s="12"/>
    </row>
    <row r="5095" spans="11:15" x14ac:dyDescent="0.25">
      <c r="K5095" s="21"/>
      <c r="L5095" s="25"/>
      <c r="M5095" s="12"/>
      <c r="N5095" s="12"/>
      <c r="O5095" s="12"/>
    </row>
    <row r="5096" spans="11:15" x14ac:dyDescent="0.25">
      <c r="K5096" s="21"/>
      <c r="L5096" s="25"/>
      <c r="M5096" s="12"/>
      <c r="N5096" s="12"/>
      <c r="O5096" s="12"/>
    </row>
    <row r="5097" spans="11:15" x14ac:dyDescent="0.25">
      <c r="K5097" s="21"/>
      <c r="L5097" s="25"/>
      <c r="M5097" s="12"/>
      <c r="N5097" s="12"/>
      <c r="O5097" s="12"/>
    </row>
    <row r="5098" spans="11:15" x14ac:dyDescent="0.25">
      <c r="K5098" s="21"/>
      <c r="L5098" s="25"/>
      <c r="M5098" s="12"/>
      <c r="N5098" s="12"/>
      <c r="O5098" s="12"/>
    </row>
    <row r="5099" spans="11:15" x14ac:dyDescent="0.25">
      <c r="K5099" s="21"/>
      <c r="L5099" s="25"/>
      <c r="M5099" s="12"/>
      <c r="N5099" s="12"/>
      <c r="O5099" s="12"/>
    </row>
    <row r="5100" spans="11:15" x14ac:dyDescent="0.25">
      <c r="K5100" s="21"/>
      <c r="L5100" s="25"/>
      <c r="M5100" s="12"/>
      <c r="N5100" s="12"/>
      <c r="O5100" s="12"/>
    </row>
    <row r="5101" spans="11:15" x14ac:dyDescent="0.25">
      <c r="K5101" s="21"/>
      <c r="L5101" s="25"/>
      <c r="M5101" s="12"/>
      <c r="N5101" s="12"/>
      <c r="O5101" s="12"/>
    </row>
    <row r="5102" spans="11:15" x14ac:dyDescent="0.25">
      <c r="K5102" s="21"/>
      <c r="L5102" s="25"/>
      <c r="M5102" s="12"/>
      <c r="N5102" s="12"/>
      <c r="O5102" s="12"/>
    </row>
    <row r="5103" spans="11:15" x14ac:dyDescent="0.25">
      <c r="K5103" s="21"/>
      <c r="L5103" s="25"/>
      <c r="M5103" s="12"/>
      <c r="N5103" s="12"/>
      <c r="O5103" s="12"/>
    </row>
    <row r="5104" spans="11:15" x14ac:dyDescent="0.25">
      <c r="K5104" s="21"/>
      <c r="L5104" s="25"/>
      <c r="M5104" s="12"/>
      <c r="N5104" s="12"/>
      <c r="O5104" s="12"/>
    </row>
    <row r="5105" spans="11:15" x14ac:dyDescent="0.25">
      <c r="K5105" s="21"/>
      <c r="L5105" s="25"/>
      <c r="M5105" s="12"/>
      <c r="N5105" s="12"/>
      <c r="O5105" s="12"/>
    </row>
    <row r="5106" spans="11:15" x14ac:dyDescent="0.25">
      <c r="K5106" s="21"/>
      <c r="L5106" s="25"/>
      <c r="M5106" s="12"/>
      <c r="N5106" s="12"/>
      <c r="O5106" s="12"/>
    </row>
    <row r="5107" spans="11:15" x14ac:dyDescent="0.25">
      <c r="K5107" s="21"/>
      <c r="L5107" s="25"/>
      <c r="M5107" s="12"/>
      <c r="N5107" s="12"/>
      <c r="O5107" s="12"/>
    </row>
    <row r="5108" spans="11:15" x14ac:dyDescent="0.25">
      <c r="K5108" s="21"/>
      <c r="L5108" s="25"/>
      <c r="M5108" s="12"/>
      <c r="N5108" s="12"/>
      <c r="O5108" s="12"/>
    </row>
    <row r="5109" spans="11:15" x14ac:dyDescent="0.25">
      <c r="K5109" s="21"/>
      <c r="L5109" s="25"/>
      <c r="M5109" s="12"/>
      <c r="N5109" s="12"/>
      <c r="O5109" s="12"/>
    </row>
    <row r="5110" spans="11:15" x14ac:dyDescent="0.25">
      <c r="K5110" s="21"/>
      <c r="L5110" s="25"/>
      <c r="M5110" s="12"/>
      <c r="N5110" s="12"/>
      <c r="O5110" s="12"/>
    </row>
    <row r="5111" spans="11:15" x14ac:dyDescent="0.25">
      <c r="K5111" s="21"/>
      <c r="L5111" s="25"/>
      <c r="M5111" s="12"/>
      <c r="N5111" s="12"/>
      <c r="O5111" s="12"/>
    </row>
    <row r="5112" spans="11:15" x14ac:dyDescent="0.25">
      <c r="K5112" s="21"/>
      <c r="L5112" s="25"/>
      <c r="M5112" s="12"/>
      <c r="N5112" s="12"/>
      <c r="O5112" s="12"/>
    </row>
    <row r="5113" spans="11:15" x14ac:dyDescent="0.25">
      <c r="K5113" s="21"/>
      <c r="L5113" s="25"/>
      <c r="M5113" s="12"/>
      <c r="N5113" s="12"/>
      <c r="O5113" s="12"/>
    </row>
    <row r="5114" spans="11:15" x14ac:dyDescent="0.25">
      <c r="K5114" s="21"/>
      <c r="L5114" s="25"/>
      <c r="M5114" s="12"/>
      <c r="N5114" s="12"/>
      <c r="O5114" s="12"/>
    </row>
    <row r="5115" spans="11:15" x14ac:dyDescent="0.25">
      <c r="K5115" s="21"/>
      <c r="L5115" s="25"/>
      <c r="M5115" s="12"/>
      <c r="N5115" s="12"/>
      <c r="O5115" s="12"/>
    </row>
    <row r="5116" spans="11:15" x14ac:dyDescent="0.25">
      <c r="K5116" s="21"/>
      <c r="L5116" s="25"/>
      <c r="M5116" s="12"/>
      <c r="N5116" s="12"/>
      <c r="O5116" s="12"/>
    </row>
    <row r="5117" spans="11:15" x14ac:dyDescent="0.25">
      <c r="K5117" s="21"/>
      <c r="L5117" s="25"/>
      <c r="M5117" s="12"/>
      <c r="N5117" s="12"/>
      <c r="O5117" s="12"/>
    </row>
    <row r="5118" spans="11:15" x14ac:dyDescent="0.25">
      <c r="K5118" s="21"/>
      <c r="L5118" s="25"/>
      <c r="M5118" s="12"/>
      <c r="N5118" s="12"/>
      <c r="O5118" s="12"/>
    </row>
    <row r="5119" spans="11:15" x14ac:dyDescent="0.25">
      <c r="K5119" s="21"/>
      <c r="L5119" s="25"/>
      <c r="M5119" s="12"/>
      <c r="N5119" s="12"/>
      <c r="O5119" s="12"/>
    </row>
    <row r="5120" spans="11:15" x14ac:dyDescent="0.25">
      <c r="K5120" s="21"/>
      <c r="L5120" s="25"/>
      <c r="M5120" s="12"/>
      <c r="N5120" s="12"/>
      <c r="O5120" s="12"/>
    </row>
    <row r="5121" spans="11:15" x14ac:dyDescent="0.25">
      <c r="K5121" s="21"/>
      <c r="L5121" s="25"/>
      <c r="M5121" s="12"/>
      <c r="N5121" s="12"/>
      <c r="O5121" s="12"/>
    </row>
    <row r="5122" spans="11:15" x14ac:dyDescent="0.25">
      <c r="K5122" s="21"/>
      <c r="L5122" s="25"/>
      <c r="M5122" s="12"/>
      <c r="N5122" s="12"/>
      <c r="O5122" s="12"/>
    </row>
    <row r="5123" spans="11:15" x14ac:dyDescent="0.25">
      <c r="K5123" s="21"/>
      <c r="L5123" s="25"/>
      <c r="M5123" s="12"/>
      <c r="N5123" s="12"/>
      <c r="O5123" s="12"/>
    </row>
    <row r="5124" spans="11:15" x14ac:dyDescent="0.25">
      <c r="K5124" s="21"/>
      <c r="L5124" s="25"/>
      <c r="M5124" s="12"/>
      <c r="N5124" s="12"/>
      <c r="O5124" s="12"/>
    </row>
    <row r="5125" spans="11:15" x14ac:dyDescent="0.25">
      <c r="K5125" s="21"/>
      <c r="L5125" s="25"/>
      <c r="M5125" s="12"/>
      <c r="N5125" s="12"/>
      <c r="O5125" s="12"/>
    </row>
    <row r="5126" spans="11:15" x14ac:dyDescent="0.25">
      <c r="K5126" s="21"/>
      <c r="L5126" s="25"/>
      <c r="M5126" s="12"/>
      <c r="N5126" s="12"/>
      <c r="O5126" s="12"/>
    </row>
    <row r="5127" spans="11:15" x14ac:dyDescent="0.25">
      <c r="K5127" s="21"/>
      <c r="L5127" s="25"/>
      <c r="M5127" s="12"/>
      <c r="N5127" s="12"/>
      <c r="O5127" s="12"/>
    </row>
    <row r="5128" spans="11:15" x14ac:dyDescent="0.25">
      <c r="K5128" s="21"/>
      <c r="L5128" s="25"/>
      <c r="M5128" s="12"/>
      <c r="N5128" s="12"/>
      <c r="O5128" s="12"/>
    </row>
    <row r="5129" spans="11:15" x14ac:dyDescent="0.25">
      <c r="K5129" s="21"/>
      <c r="L5129" s="25"/>
      <c r="M5129" s="12"/>
      <c r="N5129" s="12"/>
      <c r="O5129" s="12"/>
    </row>
    <row r="5130" spans="11:15" x14ac:dyDescent="0.25">
      <c r="K5130" s="21"/>
      <c r="L5130" s="25"/>
      <c r="M5130" s="12"/>
      <c r="N5130" s="12"/>
      <c r="O5130" s="12"/>
    </row>
    <row r="5131" spans="11:15" x14ac:dyDescent="0.25">
      <c r="K5131" s="21"/>
      <c r="L5131" s="25"/>
      <c r="M5131" s="12"/>
      <c r="N5131" s="12"/>
      <c r="O5131" s="12"/>
    </row>
    <row r="5132" spans="11:15" x14ac:dyDescent="0.25">
      <c r="K5132" s="21"/>
      <c r="L5132" s="25"/>
      <c r="M5132" s="12"/>
      <c r="N5132" s="12"/>
      <c r="O5132" s="12"/>
    </row>
    <row r="5133" spans="11:15" x14ac:dyDescent="0.25">
      <c r="K5133" s="21"/>
      <c r="L5133" s="25"/>
      <c r="M5133" s="12"/>
      <c r="N5133" s="12"/>
      <c r="O5133" s="12"/>
    </row>
    <row r="5134" spans="11:15" x14ac:dyDescent="0.25">
      <c r="K5134" s="21"/>
      <c r="L5134" s="25"/>
      <c r="M5134" s="12"/>
      <c r="N5134" s="12"/>
      <c r="O5134" s="12"/>
    </row>
    <row r="5135" spans="11:15" x14ac:dyDescent="0.25">
      <c r="K5135" s="21"/>
      <c r="L5135" s="25"/>
      <c r="M5135" s="12"/>
      <c r="N5135" s="12"/>
      <c r="O5135" s="12"/>
    </row>
    <row r="5136" spans="11:15" x14ac:dyDescent="0.25">
      <c r="K5136" s="21"/>
      <c r="L5136" s="25"/>
      <c r="M5136" s="12"/>
      <c r="N5136" s="12"/>
      <c r="O5136" s="12"/>
    </row>
    <row r="5137" spans="11:15" x14ac:dyDescent="0.25">
      <c r="K5137" s="21"/>
      <c r="L5137" s="25"/>
      <c r="M5137" s="12"/>
      <c r="N5137" s="12"/>
      <c r="O5137" s="12"/>
    </row>
    <row r="5138" spans="11:15" x14ac:dyDescent="0.25">
      <c r="K5138" s="21"/>
      <c r="L5138" s="25"/>
      <c r="M5138" s="12"/>
      <c r="N5138" s="12"/>
      <c r="O5138" s="12"/>
    </row>
    <row r="5139" spans="11:15" x14ac:dyDescent="0.25">
      <c r="K5139" s="21"/>
      <c r="L5139" s="25"/>
      <c r="M5139" s="12"/>
      <c r="N5139" s="12"/>
      <c r="O5139" s="12"/>
    </row>
    <row r="5140" spans="11:15" x14ac:dyDescent="0.25">
      <c r="K5140" s="21"/>
      <c r="L5140" s="25"/>
      <c r="M5140" s="12"/>
      <c r="N5140" s="12"/>
      <c r="O5140" s="12"/>
    </row>
    <row r="5141" spans="11:15" x14ac:dyDescent="0.25">
      <c r="K5141" s="21"/>
      <c r="L5141" s="25"/>
      <c r="M5141" s="12"/>
      <c r="N5141" s="12"/>
      <c r="O5141" s="12"/>
    </row>
    <row r="5142" spans="11:15" x14ac:dyDescent="0.25">
      <c r="K5142" s="21"/>
      <c r="L5142" s="25"/>
      <c r="M5142" s="12"/>
      <c r="N5142" s="12"/>
      <c r="O5142" s="12"/>
    </row>
    <row r="5143" spans="11:15" x14ac:dyDescent="0.25">
      <c r="K5143" s="21"/>
      <c r="L5143" s="25"/>
      <c r="M5143" s="12"/>
      <c r="N5143" s="12"/>
      <c r="O5143" s="12"/>
    </row>
    <row r="5144" spans="11:15" x14ac:dyDescent="0.25">
      <c r="K5144" s="21"/>
      <c r="L5144" s="25"/>
      <c r="M5144" s="12"/>
      <c r="N5144" s="12"/>
      <c r="O5144" s="12"/>
    </row>
    <row r="5145" spans="11:15" x14ac:dyDescent="0.25">
      <c r="K5145" s="21"/>
      <c r="L5145" s="25"/>
      <c r="M5145" s="12"/>
      <c r="N5145" s="12"/>
      <c r="O5145" s="12"/>
    </row>
    <row r="5146" spans="11:15" x14ac:dyDescent="0.25">
      <c r="K5146" s="21"/>
      <c r="L5146" s="25"/>
      <c r="M5146" s="12"/>
      <c r="N5146" s="12"/>
      <c r="O5146" s="12"/>
    </row>
    <row r="5147" spans="11:15" x14ac:dyDescent="0.25">
      <c r="K5147" s="21"/>
      <c r="L5147" s="25"/>
      <c r="M5147" s="12"/>
      <c r="N5147" s="12"/>
      <c r="O5147" s="12"/>
    </row>
    <row r="5148" spans="11:15" x14ac:dyDescent="0.25">
      <c r="K5148" s="21"/>
      <c r="L5148" s="25"/>
      <c r="M5148" s="12"/>
      <c r="N5148" s="12"/>
      <c r="O5148" s="12"/>
    </row>
    <row r="5149" spans="11:15" x14ac:dyDescent="0.25">
      <c r="K5149" s="21"/>
      <c r="L5149" s="25"/>
      <c r="M5149" s="12"/>
      <c r="N5149" s="12"/>
      <c r="O5149" s="12"/>
    </row>
    <row r="5150" spans="11:15" x14ac:dyDescent="0.25">
      <c r="K5150" s="21"/>
      <c r="L5150" s="25"/>
      <c r="M5150" s="12"/>
      <c r="N5150" s="12"/>
      <c r="O5150" s="12"/>
    </row>
    <row r="5151" spans="11:15" x14ac:dyDescent="0.25">
      <c r="K5151" s="21"/>
      <c r="L5151" s="25"/>
      <c r="M5151" s="12"/>
      <c r="N5151" s="12"/>
      <c r="O5151" s="12"/>
    </row>
    <row r="5152" spans="11:15" x14ac:dyDescent="0.25">
      <c r="K5152" s="21"/>
      <c r="L5152" s="25"/>
      <c r="M5152" s="12"/>
      <c r="N5152" s="12"/>
      <c r="O5152" s="12"/>
    </row>
    <row r="5153" spans="11:15" x14ac:dyDescent="0.25">
      <c r="K5153" s="21"/>
      <c r="L5153" s="25"/>
      <c r="M5153" s="12"/>
      <c r="N5153" s="12"/>
      <c r="O5153" s="12"/>
    </row>
    <row r="5154" spans="11:15" x14ac:dyDescent="0.25">
      <c r="K5154" s="21"/>
      <c r="L5154" s="25"/>
      <c r="M5154" s="12"/>
      <c r="N5154" s="12"/>
      <c r="O5154" s="12"/>
    </row>
    <row r="5155" spans="11:15" x14ac:dyDescent="0.25">
      <c r="K5155" s="21"/>
      <c r="L5155" s="25"/>
      <c r="M5155" s="12"/>
      <c r="N5155" s="12"/>
      <c r="O5155" s="12"/>
    </row>
    <row r="5156" spans="11:15" x14ac:dyDescent="0.25">
      <c r="K5156" s="21"/>
      <c r="L5156" s="25"/>
      <c r="M5156" s="12"/>
      <c r="N5156" s="12"/>
      <c r="O5156" s="12"/>
    </row>
    <row r="5157" spans="11:15" x14ac:dyDescent="0.25">
      <c r="K5157" s="21"/>
      <c r="L5157" s="25"/>
      <c r="M5157" s="12"/>
      <c r="N5157" s="12"/>
      <c r="O5157" s="12"/>
    </row>
    <row r="5158" spans="11:15" x14ac:dyDescent="0.25">
      <c r="K5158" s="21"/>
      <c r="L5158" s="25"/>
      <c r="M5158" s="12"/>
      <c r="N5158" s="12"/>
      <c r="O5158" s="12"/>
    </row>
    <row r="5159" spans="11:15" x14ac:dyDescent="0.25">
      <c r="K5159" s="21"/>
      <c r="L5159" s="25"/>
      <c r="M5159" s="12"/>
      <c r="N5159" s="12"/>
      <c r="O5159" s="12"/>
    </row>
    <row r="5160" spans="11:15" x14ac:dyDescent="0.25">
      <c r="K5160" s="21"/>
      <c r="L5160" s="25"/>
      <c r="M5160" s="12"/>
      <c r="N5160" s="12"/>
      <c r="O5160" s="12"/>
    </row>
    <row r="5161" spans="11:15" x14ac:dyDescent="0.25">
      <c r="K5161" s="21"/>
      <c r="L5161" s="25"/>
      <c r="M5161" s="12"/>
      <c r="N5161" s="12"/>
      <c r="O5161" s="12"/>
    </row>
    <row r="5162" spans="11:15" x14ac:dyDescent="0.25">
      <c r="K5162" s="21"/>
      <c r="L5162" s="25"/>
      <c r="M5162" s="12"/>
      <c r="N5162" s="12"/>
      <c r="O5162" s="12"/>
    </row>
    <row r="5163" spans="11:15" x14ac:dyDescent="0.25">
      <c r="K5163" s="21"/>
      <c r="L5163" s="25"/>
      <c r="M5163" s="12"/>
      <c r="N5163" s="12"/>
      <c r="O5163" s="12"/>
    </row>
    <row r="5164" spans="11:15" x14ac:dyDescent="0.25">
      <c r="K5164" s="21"/>
      <c r="L5164" s="25"/>
      <c r="M5164" s="12"/>
      <c r="N5164" s="12"/>
      <c r="O5164" s="12"/>
    </row>
    <row r="5165" spans="11:15" x14ac:dyDescent="0.25">
      <c r="K5165" s="21"/>
      <c r="L5165" s="25"/>
      <c r="M5165" s="12"/>
      <c r="N5165" s="12"/>
      <c r="O5165" s="12"/>
    </row>
    <row r="5166" spans="11:15" x14ac:dyDescent="0.25">
      <c r="K5166" s="21"/>
      <c r="L5166" s="25"/>
      <c r="M5166" s="12"/>
      <c r="N5166" s="12"/>
      <c r="O5166" s="12"/>
    </row>
    <row r="5167" spans="11:15" x14ac:dyDescent="0.25">
      <c r="K5167" s="21"/>
      <c r="L5167" s="25"/>
      <c r="M5167" s="12"/>
      <c r="N5167" s="12"/>
      <c r="O5167" s="12"/>
    </row>
    <row r="5168" spans="11:15" x14ac:dyDescent="0.25">
      <c r="K5168" s="21"/>
      <c r="L5168" s="25"/>
      <c r="M5168" s="12"/>
      <c r="N5168" s="12"/>
      <c r="O5168" s="12"/>
    </row>
    <row r="5169" spans="11:15" x14ac:dyDescent="0.25">
      <c r="K5169" s="21"/>
      <c r="L5169" s="25"/>
      <c r="M5169" s="12"/>
      <c r="N5169" s="12"/>
      <c r="O5169" s="12"/>
    </row>
    <row r="5170" spans="11:15" x14ac:dyDescent="0.25">
      <c r="K5170" s="21"/>
      <c r="L5170" s="25"/>
      <c r="M5170" s="12"/>
      <c r="N5170" s="12"/>
      <c r="O5170" s="12"/>
    </row>
    <row r="5171" spans="11:15" x14ac:dyDescent="0.25">
      <c r="K5171" s="21"/>
      <c r="L5171" s="25"/>
      <c r="M5171" s="12"/>
      <c r="N5171" s="12"/>
      <c r="O5171" s="12"/>
    </row>
    <row r="5172" spans="11:15" x14ac:dyDescent="0.25">
      <c r="K5172" s="21"/>
      <c r="L5172" s="25"/>
      <c r="M5172" s="12"/>
      <c r="N5172" s="12"/>
      <c r="O5172" s="12"/>
    </row>
    <row r="5173" spans="11:15" x14ac:dyDescent="0.25">
      <c r="K5173" s="21"/>
      <c r="L5173" s="25"/>
      <c r="M5173" s="12"/>
      <c r="N5173" s="12"/>
      <c r="O5173" s="12"/>
    </row>
    <row r="5174" spans="11:15" x14ac:dyDescent="0.25">
      <c r="K5174" s="21"/>
      <c r="L5174" s="25"/>
      <c r="M5174" s="12"/>
      <c r="N5174" s="12"/>
      <c r="O5174" s="12"/>
    </row>
    <row r="5175" spans="11:15" x14ac:dyDescent="0.25">
      <c r="K5175" s="21"/>
      <c r="L5175" s="25"/>
      <c r="M5175" s="12"/>
      <c r="N5175" s="12"/>
      <c r="O5175" s="12"/>
    </row>
    <row r="5176" spans="11:15" x14ac:dyDescent="0.25">
      <c r="K5176" s="21"/>
      <c r="L5176" s="25"/>
      <c r="M5176" s="12"/>
      <c r="N5176" s="12"/>
      <c r="O5176" s="12"/>
    </row>
    <row r="5177" spans="11:15" x14ac:dyDescent="0.25">
      <c r="K5177" s="21"/>
      <c r="L5177" s="25"/>
      <c r="M5177" s="12"/>
      <c r="N5177" s="12"/>
      <c r="O5177" s="12"/>
    </row>
    <row r="5178" spans="11:15" x14ac:dyDescent="0.25">
      <c r="K5178" s="21"/>
      <c r="L5178" s="25"/>
      <c r="M5178" s="12"/>
      <c r="N5178" s="12"/>
      <c r="O5178" s="12"/>
    </row>
    <row r="5179" spans="11:15" x14ac:dyDescent="0.25">
      <c r="K5179" s="21"/>
      <c r="L5179" s="25"/>
      <c r="M5179" s="12"/>
      <c r="N5179" s="12"/>
      <c r="O5179" s="12"/>
    </row>
    <row r="5180" spans="11:15" x14ac:dyDescent="0.25">
      <c r="K5180" s="21"/>
      <c r="L5180" s="25"/>
      <c r="M5180" s="12"/>
      <c r="N5180" s="12"/>
      <c r="O5180" s="12"/>
    </row>
    <row r="5181" spans="11:15" x14ac:dyDescent="0.25">
      <c r="K5181" s="21"/>
      <c r="L5181" s="25"/>
      <c r="M5181" s="12"/>
      <c r="N5181" s="12"/>
      <c r="O5181" s="12"/>
    </row>
    <row r="5182" spans="11:15" x14ac:dyDescent="0.25">
      <c r="K5182" s="21"/>
      <c r="L5182" s="25"/>
      <c r="M5182" s="12"/>
      <c r="N5182" s="12"/>
      <c r="O5182" s="12"/>
    </row>
    <row r="5183" spans="11:15" x14ac:dyDescent="0.25">
      <c r="K5183" s="21"/>
      <c r="L5183" s="25"/>
      <c r="M5183" s="12"/>
      <c r="N5183" s="12"/>
      <c r="O5183" s="12"/>
    </row>
    <row r="5184" spans="11:15" x14ac:dyDescent="0.25">
      <c r="K5184" s="21"/>
      <c r="L5184" s="25"/>
      <c r="M5184" s="12"/>
      <c r="N5184" s="12"/>
      <c r="O5184" s="12"/>
    </row>
    <row r="5185" spans="11:15" x14ac:dyDescent="0.25">
      <c r="K5185" s="21"/>
      <c r="L5185" s="25"/>
      <c r="M5185" s="12"/>
      <c r="N5185" s="12"/>
      <c r="O5185" s="12"/>
    </row>
    <row r="5186" spans="11:15" x14ac:dyDescent="0.25">
      <c r="K5186" s="21"/>
      <c r="L5186" s="25"/>
      <c r="M5186" s="12"/>
      <c r="N5186" s="12"/>
      <c r="O5186" s="12"/>
    </row>
    <row r="5187" spans="11:15" x14ac:dyDescent="0.25">
      <c r="K5187" s="21"/>
      <c r="L5187" s="25"/>
      <c r="M5187" s="12"/>
      <c r="N5187" s="12"/>
      <c r="O5187" s="12"/>
    </row>
    <row r="5188" spans="11:15" x14ac:dyDescent="0.25">
      <c r="K5188" s="21"/>
      <c r="L5188" s="25"/>
      <c r="M5188" s="12"/>
      <c r="N5188" s="12"/>
      <c r="O5188" s="12"/>
    </row>
    <row r="5189" spans="11:15" x14ac:dyDescent="0.25">
      <c r="K5189" s="21"/>
      <c r="L5189" s="25"/>
      <c r="M5189" s="12"/>
      <c r="N5189" s="12"/>
      <c r="O5189" s="12"/>
    </row>
    <row r="5190" spans="11:15" x14ac:dyDescent="0.25">
      <c r="K5190" s="21"/>
      <c r="L5190" s="25"/>
      <c r="M5190" s="12"/>
      <c r="N5190" s="12"/>
      <c r="O5190" s="12"/>
    </row>
    <row r="5191" spans="11:15" x14ac:dyDescent="0.25">
      <c r="K5191" s="21"/>
      <c r="L5191" s="25"/>
      <c r="M5191" s="12"/>
      <c r="N5191" s="12"/>
      <c r="O5191" s="12"/>
    </row>
    <row r="5192" spans="11:15" x14ac:dyDescent="0.25">
      <c r="K5192" s="21"/>
      <c r="L5192" s="25"/>
      <c r="M5192" s="12"/>
      <c r="N5192" s="12"/>
      <c r="O5192" s="12"/>
    </row>
    <row r="5193" spans="11:15" x14ac:dyDescent="0.25">
      <c r="K5193" s="21"/>
      <c r="L5193" s="25"/>
      <c r="M5193" s="12"/>
      <c r="N5193" s="12"/>
      <c r="O5193" s="12"/>
    </row>
    <row r="5194" spans="11:15" x14ac:dyDescent="0.25">
      <c r="K5194" s="21"/>
      <c r="L5194" s="25"/>
      <c r="M5194" s="12"/>
      <c r="N5194" s="12"/>
      <c r="O5194" s="12"/>
    </row>
    <row r="5195" spans="11:15" x14ac:dyDescent="0.25">
      <c r="K5195" s="21"/>
      <c r="L5195" s="25"/>
      <c r="M5195" s="12"/>
      <c r="N5195" s="12"/>
      <c r="O5195" s="12"/>
    </row>
    <row r="5196" spans="11:15" x14ac:dyDescent="0.25">
      <c r="K5196" s="21"/>
      <c r="L5196" s="25"/>
      <c r="M5196" s="12"/>
      <c r="N5196" s="12"/>
      <c r="O5196" s="12"/>
    </row>
    <row r="5197" spans="11:15" x14ac:dyDescent="0.25">
      <c r="K5197" s="21"/>
      <c r="L5197" s="25"/>
      <c r="M5197" s="12"/>
      <c r="N5197" s="12"/>
      <c r="O5197" s="12"/>
    </row>
    <row r="5198" spans="11:15" x14ac:dyDescent="0.25">
      <c r="K5198" s="21"/>
      <c r="L5198" s="25"/>
      <c r="M5198" s="12"/>
      <c r="N5198" s="12"/>
      <c r="O5198" s="12"/>
    </row>
    <row r="5199" spans="11:15" x14ac:dyDescent="0.25">
      <c r="K5199" s="21"/>
      <c r="L5199" s="25"/>
      <c r="M5199" s="12"/>
      <c r="N5199" s="12"/>
      <c r="O5199" s="12"/>
    </row>
    <row r="5200" spans="11:15" x14ac:dyDescent="0.25">
      <c r="K5200" s="21"/>
      <c r="L5200" s="25"/>
      <c r="M5200" s="12"/>
      <c r="N5200" s="12"/>
      <c r="O5200" s="12"/>
    </row>
    <row r="5201" spans="11:15" x14ac:dyDescent="0.25">
      <c r="K5201" s="21"/>
      <c r="L5201" s="25"/>
      <c r="M5201" s="12"/>
      <c r="N5201" s="12"/>
      <c r="O5201" s="12"/>
    </row>
    <row r="5202" spans="11:15" x14ac:dyDescent="0.25">
      <c r="K5202" s="21"/>
      <c r="L5202" s="25"/>
      <c r="M5202" s="12"/>
      <c r="N5202" s="12"/>
      <c r="O5202" s="12"/>
    </row>
    <row r="5203" spans="11:15" x14ac:dyDescent="0.25">
      <c r="K5203" s="21"/>
      <c r="L5203" s="25"/>
      <c r="M5203" s="12"/>
      <c r="N5203" s="12"/>
      <c r="O5203" s="12"/>
    </row>
    <row r="5204" spans="11:15" x14ac:dyDescent="0.25">
      <c r="K5204" s="21"/>
      <c r="L5204" s="25"/>
      <c r="M5204" s="12"/>
      <c r="N5204" s="12"/>
      <c r="O5204" s="12"/>
    </row>
    <row r="5205" spans="11:15" x14ac:dyDescent="0.25">
      <c r="K5205" s="21"/>
      <c r="L5205" s="25"/>
      <c r="M5205" s="12"/>
      <c r="N5205" s="12"/>
      <c r="O5205" s="12"/>
    </row>
    <row r="5206" spans="11:15" x14ac:dyDescent="0.25">
      <c r="K5206" s="21"/>
      <c r="L5206" s="25"/>
      <c r="M5206" s="12"/>
      <c r="N5206" s="12"/>
      <c r="O5206" s="12"/>
    </row>
    <row r="5207" spans="11:15" x14ac:dyDescent="0.25">
      <c r="K5207" s="21"/>
      <c r="L5207" s="25"/>
      <c r="M5207" s="12"/>
      <c r="N5207" s="12"/>
      <c r="O5207" s="12"/>
    </row>
    <row r="5208" spans="11:15" x14ac:dyDescent="0.25">
      <c r="K5208" s="21"/>
      <c r="L5208" s="25"/>
      <c r="M5208" s="12"/>
      <c r="N5208" s="12"/>
      <c r="O5208" s="12"/>
    </row>
    <row r="5209" spans="11:15" x14ac:dyDescent="0.25">
      <c r="K5209" s="21"/>
      <c r="L5209" s="25"/>
      <c r="M5209" s="12"/>
      <c r="N5209" s="12"/>
      <c r="O5209" s="12"/>
    </row>
    <row r="5210" spans="11:15" x14ac:dyDescent="0.25">
      <c r="K5210" s="21"/>
      <c r="L5210" s="25"/>
      <c r="M5210" s="12"/>
      <c r="N5210" s="12"/>
      <c r="O5210" s="12"/>
    </row>
    <row r="5211" spans="11:15" x14ac:dyDescent="0.25">
      <c r="K5211" s="21"/>
      <c r="L5211" s="25"/>
      <c r="M5211" s="12"/>
      <c r="N5211" s="12"/>
      <c r="O5211" s="12"/>
    </row>
    <row r="5212" spans="11:15" x14ac:dyDescent="0.25">
      <c r="K5212" s="21"/>
      <c r="L5212" s="25"/>
      <c r="M5212" s="12"/>
      <c r="N5212" s="12"/>
      <c r="O5212" s="12"/>
    </row>
    <row r="5213" spans="11:15" x14ac:dyDescent="0.25">
      <c r="K5213" s="21"/>
      <c r="L5213" s="25"/>
      <c r="M5213" s="12"/>
      <c r="N5213" s="12"/>
      <c r="O5213" s="12"/>
    </row>
    <row r="5214" spans="11:15" x14ac:dyDescent="0.25">
      <c r="K5214" s="21"/>
      <c r="L5214" s="25"/>
      <c r="M5214" s="12"/>
      <c r="N5214" s="12"/>
      <c r="O5214" s="12"/>
    </row>
    <row r="5215" spans="11:15" x14ac:dyDescent="0.25">
      <c r="K5215" s="21"/>
      <c r="L5215" s="25"/>
      <c r="M5215" s="12"/>
      <c r="N5215" s="12"/>
      <c r="O5215" s="12"/>
    </row>
    <row r="5216" spans="11:15" x14ac:dyDescent="0.25">
      <c r="K5216" s="21"/>
      <c r="L5216" s="25"/>
      <c r="M5216" s="12"/>
      <c r="N5216" s="12"/>
      <c r="O5216" s="12"/>
    </row>
    <row r="5217" spans="11:15" x14ac:dyDescent="0.25">
      <c r="K5217" s="21"/>
      <c r="L5217" s="25"/>
      <c r="M5217" s="12"/>
      <c r="N5217" s="12"/>
      <c r="O5217" s="12"/>
    </row>
    <row r="5218" spans="11:15" x14ac:dyDescent="0.25">
      <c r="K5218" s="21"/>
      <c r="L5218" s="25"/>
      <c r="M5218" s="12"/>
      <c r="N5218" s="12"/>
      <c r="O5218" s="12"/>
    </row>
    <row r="5219" spans="11:15" x14ac:dyDescent="0.25">
      <c r="K5219" s="21"/>
      <c r="L5219" s="25"/>
      <c r="M5219" s="12"/>
      <c r="N5219" s="12"/>
      <c r="O5219" s="12"/>
    </row>
    <row r="5220" spans="11:15" x14ac:dyDescent="0.25">
      <c r="K5220" s="21"/>
      <c r="L5220" s="25"/>
      <c r="M5220" s="12"/>
      <c r="N5220" s="12"/>
      <c r="O5220" s="12"/>
    </row>
    <row r="5221" spans="11:15" x14ac:dyDescent="0.25">
      <c r="K5221" s="21"/>
      <c r="L5221" s="25"/>
      <c r="M5221" s="12"/>
      <c r="N5221" s="12"/>
      <c r="O5221" s="12"/>
    </row>
    <row r="5222" spans="11:15" x14ac:dyDescent="0.25">
      <c r="K5222" s="21"/>
      <c r="L5222" s="25"/>
      <c r="M5222" s="12"/>
      <c r="N5222" s="12"/>
      <c r="O5222" s="12"/>
    </row>
    <row r="5223" spans="11:15" x14ac:dyDescent="0.25">
      <c r="K5223" s="21"/>
      <c r="L5223" s="25"/>
      <c r="M5223" s="12"/>
      <c r="N5223" s="12"/>
      <c r="O5223" s="12"/>
    </row>
    <row r="5224" spans="11:15" x14ac:dyDescent="0.25">
      <c r="K5224" s="21"/>
      <c r="L5224" s="25"/>
      <c r="M5224" s="12"/>
      <c r="N5224" s="12"/>
      <c r="O5224" s="12"/>
    </row>
    <row r="5225" spans="11:15" x14ac:dyDescent="0.25">
      <c r="K5225" s="21"/>
      <c r="L5225" s="25"/>
      <c r="M5225" s="12"/>
      <c r="N5225" s="12"/>
      <c r="O5225" s="12"/>
    </row>
    <row r="5226" spans="11:15" x14ac:dyDescent="0.25">
      <c r="K5226" s="21"/>
      <c r="L5226" s="25"/>
      <c r="M5226" s="12"/>
      <c r="N5226" s="12"/>
      <c r="O5226" s="12"/>
    </row>
    <row r="5227" spans="11:15" x14ac:dyDescent="0.25">
      <c r="K5227" s="21"/>
      <c r="L5227" s="25"/>
      <c r="M5227" s="12"/>
      <c r="N5227" s="12"/>
      <c r="O5227" s="12"/>
    </row>
    <row r="5228" spans="11:15" x14ac:dyDescent="0.25">
      <c r="K5228" s="21"/>
      <c r="L5228" s="25"/>
      <c r="M5228" s="12"/>
      <c r="N5228" s="12"/>
      <c r="O5228" s="12"/>
    </row>
    <row r="5229" spans="11:15" x14ac:dyDescent="0.25">
      <c r="K5229" s="21"/>
      <c r="L5229" s="25"/>
      <c r="M5229" s="12"/>
      <c r="N5229" s="12"/>
      <c r="O5229" s="12"/>
    </row>
    <row r="5230" spans="11:15" x14ac:dyDescent="0.25">
      <c r="K5230" s="21"/>
      <c r="L5230" s="25"/>
      <c r="M5230" s="12"/>
      <c r="N5230" s="12"/>
      <c r="O5230" s="12"/>
    </row>
    <row r="5231" spans="11:15" x14ac:dyDescent="0.25">
      <c r="K5231" s="21"/>
      <c r="L5231" s="25"/>
      <c r="M5231" s="12"/>
      <c r="N5231" s="12"/>
      <c r="O5231" s="12"/>
    </row>
    <row r="5232" spans="11:15" x14ac:dyDescent="0.25">
      <c r="K5232" s="21"/>
      <c r="L5232" s="25"/>
      <c r="M5232" s="12"/>
      <c r="N5232" s="12"/>
      <c r="O5232" s="12"/>
    </row>
    <row r="5233" spans="11:15" x14ac:dyDescent="0.25">
      <c r="K5233" s="21"/>
      <c r="L5233" s="25"/>
      <c r="M5233" s="12"/>
      <c r="N5233" s="12"/>
      <c r="O5233" s="12"/>
    </row>
    <row r="5234" spans="11:15" x14ac:dyDescent="0.25">
      <c r="K5234" s="21"/>
      <c r="L5234" s="25"/>
      <c r="M5234" s="12"/>
      <c r="N5234" s="12"/>
      <c r="O5234" s="12"/>
    </row>
    <row r="5235" spans="11:15" x14ac:dyDescent="0.25">
      <c r="K5235" s="21"/>
      <c r="L5235" s="25"/>
      <c r="M5235" s="12"/>
      <c r="N5235" s="12"/>
      <c r="O5235" s="12"/>
    </row>
    <row r="5236" spans="11:15" x14ac:dyDescent="0.25">
      <c r="K5236" s="21"/>
      <c r="L5236" s="25"/>
      <c r="M5236" s="12"/>
      <c r="N5236" s="12"/>
      <c r="O5236" s="12"/>
    </row>
    <row r="5237" spans="11:15" x14ac:dyDescent="0.25">
      <c r="K5237" s="21"/>
      <c r="L5237" s="25"/>
      <c r="M5237" s="12"/>
      <c r="N5237" s="12"/>
      <c r="O5237" s="12"/>
    </row>
    <row r="5238" spans="11:15" x14ac:dyDescent="0.25">
      <c r="K5238" s="21"/>
      <c r="L5238" s="25"/>
      <c r="M5238" s="12"/>
      <c r="N5238" s="12"/>
      <c r="O5238" s="12"/>
    </row>
    <row r="5239" spans="11:15" x14ac:dyDescent="0.25">
      <c r="K5239" s="21"/>
      <c r="L5239" s="25"/>
      <c r="M5239" s="12"/>
      <c r="N5239" s="12"/>
      <c r="O5239" s="12"/>
    </row>
    <row r="5240" spans="11:15" x14ac:dyDescent="0.25">
      <c r="K5240" s="21"/>
      <c r="L5240" s="25"/>
      <c r="M5240" s="12"/>
      <c r="N5240" s="12"/>
      <c r="O5240" s="12"/>
    </row>
    <row r="5241" spans="11:15" x14ac:dyDescent="0.25">
      <c r="K5241" s="21"/>
      <c r="L5241" s="25"/>
      <c r="M5241" s="12"/>
      <c r="N5241" s="12"/>
      <c r="O5241" s="12"/>
    </row>
    <row r="5242" spans="11:15" x14ac:dyDescent="0.25">
      <c r="K5242" s="21"/>
      <c r="L5242" s="25"/>
      <c r="M5242" s="12"/>
      <c r="N5242" s="12"/>
      <c r="O5242" s="12"/>
    </row>
    <row r="5243" spans="11:15" x14ac:dyDescent="0.25">
      <c r="K5243" s="21"/>
      <c r="L5243" s="25"/>
      <c r="M5243" s="12"/>
      <c r="N5243" s="12"/>
      <c r="O5243" s="12"/>
    </row>
    <row r="5244" spans="11:15" x14ac:dyDescent="0.25">
      <c r="K5244" s="21"/>
      <c r="L5244" s="25"/>
      <c r="M5244" s="12"/>
      <c r="N5244" s="12"/>
      <c r="O5244" s="12"/>
    </row>
    <row r="5245" spans="11:15" x14ac:dyDescent="0.25">
      <c r="K5245" s="21"/>
      <c r="L5245" s="25"/>
      <c r="M5245" s="12"/>
      <c r="N5245" s="12"/>
      <c r="O5245" s="12"/>
    </row>
    <row r="5246" spans="11:15" x14ac:dyDescent="0.25">
      <c r="K5246" s="21"/>
      <c r="L5246" s="25"/>
      <c r="M5246" s="12"/>
      <c r="N5246" s="12"/>
      <c r="O5246" s="12"/>
    </row>
    <row r="5247" spans="11:15" x14ac:dyDescent="0.25">
      <c r="K5247" s="21"/>
      <c r="L5247" s="25"/>
      <c r="M5247" s="12"/>
      <c r="N5247" s="12"/>
      <c r="O5247" s="12"/>
    </row>
    <row r="5248" spans="11:15" x14ac:dyDescent="0.25">
      <c r="K5248" s="21"/>
      <c r="L5248" s="25"/>
      <c r="M5248" s="12"/>
      <c r="N5248" s="12"/>
      <c r="O5248" s="12"/>
    </row>
    <row r="5249" spans="11:15" x14ac:dyDescent="0.25">
      <c r="K5249" s="21"/>
      <c r="L5249" s="25"/>
      <c r="M5249" s="12"/>
      <c r="N5249" s="12"/>
      <c r="O5249" s="12"/>
    </row>
    <row r="5250" spans="11:15" x14ac:dyDescent="0.25">
      <c r="K5250" s="21"/>
      <c r="L5250" s="25"/>
      <c r="M5250" s="12"/>
      <c r="N5250" s="12"/>
      <c r="O5250" s="12"/>
    </row>
    <row r="5251" spans="11:15" x14ac:dyDescent="0.25">
      <c r="K5251" s="21"/>
      <c r="L5251" s="25"/>
      <c r="M5251" s="12"/>
      <c r="N5251" s="12"/>
      <c r="O5251" s="12"/>
    </row>
    <row r="5252" spans="11:15" x14ac:dyDescent="0.25">
      <c r="K5252" s="21"/>
      <c r="L5252" s="25"/>
      <c r="M5252" s="12"/>
      <c r="N5252" s="12"/>
      <c r="O5252" s="12"/>
    </row>
    <row r="5253" spans="11:15" x14ac:dyDescent="0.25">
      <c r="K5253" s="21"/>
      <c r="L5253" s="25"/>
      <c r="M5253" s="12"/>
      <c r="N5253" s="12"/>
      <c r="O5253" s="12"/>
    </row>
    <row r="5254" spans="11:15" x14ac:dyDescent="0.25">
      <c r="K5254" s="21"/>
      <c r="L5254" s="25"/>
      <c r="M5254" s="12"/>
      <c r="N5254" s="12"/>
      <c r="O5254" s="12"/>
    </row>
    <row r="5255" spans="11:15" x14ac:dyDescent="0.25">
      <c r="K5255" s="21"/>
      <c r="L5255" s="25"/>
      <c r="M5255" s="12"/>
      <c r="N5255" s="12"/>
      <c r="O5255" s="12"/>
    </row>
    <row r="5256" spans="11:15" x14ac:dyDescent="0.25">
      <c r="K5256" s="21"/>
      <c r="L5256" s="25"/>
      <c r="M5256" s="12"/>
      <c r="N5256" s="12"/>
      <c r="O5256" s="12"/>
    </row>
    <row r="5257" spans="11:15" x14ac:dyDescent="0.25">
      <c r="K5257" s="21"/>
      <c r="L5257" s="25"/>
      <c r="M5257" s="12"/>
      <c r="N5257" s="12"/>
      <c r="O5257" s="12"/>
    </row>
    <row r="5258" spans="11:15" x14ac:dyDescent="0.25">
      <c r="K5258" s="21"/>
      <c r="L5258" s="25"/>
      <c r="M5258" s="12"/>
      <c r="N5258" s="12"/>
      <c r="O5258" s="12"/>
    </row>
    <row r="5259" spans="11:15" x14ac:dyDescent="0.25">
      <c r="K5259" s="21"/>
      <c r="L5259" s="25"/>
      <c r="M5259" s="12"/>
      <c r="N5259" s="12"/>
      <c r="O5259" s="12"/>
    </row>
    <row r="5260" spans="11:15" x14ac:dyDescent="0.25">
      <c r="K5260" s="21"/>
      <c r="L5260" s="25"/>
      <c r="M5260" s="12"/>
      <c r="N5260" s="12"/>
      <c r="O5260" s="12"/>
    </row>
    <row r="5261" spans="11:15" x14ac:dyDescent="0.25">
      <c r="K5261" s="21"/>
      <c r="L5261" s="25"/>
      <c r="M5261" s="12"/>
      <c r="N5261" s="12"/>
      <c r="O5261" s="12"/>
    </row>
    <row r="5262" spans="11:15" x14ac:dyDescent="0.25">
      <c r="K5262" s="21"/>
      <c r="L5262" s="25"/>
      <c r="M5262" s="12"/>
      <c r="N5262" s="12"/>
      <c r="O5262" s="12"/>
    </row>
    <row r="5263" spans="11:15" x14ac:dyDescent="0.25">
      <c r="K5263" s="21"/>
      <c r="L5263" s="25"/>
      <c r="M5263" s="12"/>
      <c r="N5263" s="12"/>
      <c r="O5263" s="12"/>
    </row>
    <row r="5264" spans="11:15" x14ac:dyDescent="0.25">
      <c r="K5264" s="21"/>
      <c r="L5264" s="25"/>
      <c r="M5264" s="12"/>
      <c r="N5264" s="12"/>
      <c r="O5264" s="12"/>
    </row>
    <row r="5265" spans="11:15" x14ac:dyDescent="0.25">
      <c r="K5265" s="21"/>
      <c r="L5265" s="25"/>
      <c r="M5265" s="12"/>
      <c r="N5265" s="12"/>
      <c r="O5265" s="12"/>
    </row>
    <row r="5266" spans="11:15" x14ac:dyDescent="0.25">
      <c r="K5266" s="21"/>
      <c r="L5266" s="25"/>
      <c r="M5266" s="12"/>
      <c r="N5266" s="12"/>
      <c r="O5266" s="12"/>
    </row>
    <row r="5267" spans="11:15" x14ac:dyDescent="0.25">
      <c r="K5267" s="21"/>
      <c r="L5267" s="25"/>
      <c r="M5267" s="12"/>
      <c r="N5267" s="12"/>
      <c r="O5267" s="12"/>
    </row>
    <row r="5268" spans="11:15" x14ac:dyDescent="0.25">
      <c r="K5268" s="21"/>
      <c r="L5268" s="25"/>
      <c r="M5268" s="12"/>
      <c r="N5268" s="12"/>
      <c r="O5268" s="12"/>
    </row>
    <row r="5269" spans="11:15" x14ac:dyDescent="0.25">
      <c r="K5269" s="21"/>
      <c r="L5269" s="25"/>
      <c r="M5269" s="12"/>
      <c r="N5269" s="12"/>
      <c r="O5269" s="12"/>
    </row>
    <row r="5270" spans="11:15" x14ac:dyDescent="0.25">
      <c r="K5270" s="21"/>
      <c r="L5270" s="25"/>
      <c r="M5270" s="12"/>
      <c r="N5270" s="12"/>
      <c r="O5270" s="12"/>
    </row>
    <row r="5271" spans="11:15" x14ac:dyDescent="0.25">
      <c r="K5271" s="21"/>
      <c r="L5271" s="25"/>
      <c r="M5271" s="12"/>
      <c r="N5271" s="12"/>
      <c r="O5271" s="12"/>
    </row>
    <row r="5272" spans="11:15" x14ac:dyDescent="0.25">
      <c r="K5272" s="21"/>
      <c r="L5272" s="25"/>
      <c r="M5272" s="12"/>
      <c r="N5272" s="12"/>
      <c r="O5272" s="12"/>
    </row>
    <row r="5273" spans="11:15" x14ac:dyDescent="0.25">
      <c r="K5273" s="21"/>
      <c r="L5273" s="25"/>
      <c r="M5273" s="12"/>
      <c r="N5273" s="12"/>
      <c r="O5273" s="12"/>
    </row>
    <row r="5274" spans="11:15" x14ac:dyDescent="0.25">
      <c r="K5274" s="21"/>
      <c r="L5274" s="25"/>
      <c r="M5274" s="12"/>
      <c r="N5274" s="12"/>
      <c r="O5274" s="12"/>
    </row>
    <row r="5275" spans="11:15" x14ac:dyDescent="0.25">
      <c r="K5275" s="21"/>
      <c r="L5275" s="25"/>
      <c r="M5275" s="12"/>
      <c r="N5275" s="12"/>
      <c r="O5275" s="12"/>
    </row>
    <row r="5276" spans="11:15" x14ac:dyDescent="0.25">
      <c r="K5276" s="21"/>
      <c r="L5276" s="25"/>
      <c r="M5276" s="12"/>
      <c r="N5276" s="12"/>
      <c r="O5276" s="12"/>
    </row>
    <row r="5277" spans="11:15" x14ac:dyDescent="0.25">
      <c r="K5277" s="21"/>
      <c r="L5277" s="25"/>
      <c r="M5277" s="12"/>
      <c r="N5277" s="12"/>
      <c r="O5277" s="12"/>
    </row>
    <row r="5278" spans="11:15" x14ac:dyDescent="0.25">
      <c r="K5278" s="21"/>
      <c r="L5278" s="25"/>
      <c r="M5278" s="12"/>
      <c r="N5278" s="12"/>
      <c r="O5278" s="12"/>
    </row>
    <row r="5279" spans="11:15" x14ac:dyDescent="0.25">
      <c r="K5279" s="21"/>
      <c r="L5279" s="25"/>
      <c r="M5279" s="12"/>
      <c r="N5279" s="12"/>
      <c r="O5279" s="12"/>
    </row>
    <row r="5280" spans="11:15" x14ac:dyDescent="0.25">
      <c r="K5280" s="21"/>
      <c r="L5280" s="25"/>
      <c r="M5280" s="12"/>
      <c r="N5280" s="12"/>
      <c r="O5280" s="12"/>
    </row>
    <row r="5281" spans="11:15" x14ac:dyDescent="0.25">
      <c r="K5281" s="21"/>
      <c r="L5281" s="25"/>
      <c r="M5281" s="12"/>
      <c r="N5281" s="12"/>
      <c r="O5281" s="12"/>
    </row>
    <row r="5282" spans="11:15" x14ac:dyDescent="0.25">
      <c r="K5282" s="21"/>
      <c r="L5282" s="25"/>
      <c r="M5282" s="12"/>
      <c r="N5282" s="12"/>
      <c r="O5282" s="12"/>
    </row>
    <row r="5283" spans="11:15" x14ac:dyDescent="0.25">
      <c r="K5283" s="21"/>
      <c r="L5283" s="25"/>
      <c r="M5283" s="12"/>
      <c r="N5283" s="12"/>
      <c r="O5283" s="12"/>
    </row>
    <row r="5284" spans="11:15" x14ac:dyDescent="0.25">
      <c r="K5284" s="21"/>
      <c r="L5284" s="25"/>
      <c r="M5284" s="12"/>
      <c r="N5284" s="12"/>
      <c r="O5284" s="12"/>
    </row>
    <row r="5285" spans="11:15" x14ac:dyDescent="0.25">
      <c r="K5285" s="21"/>
      <c r="L5285" s="25"/>
      <c r="M5285" s="12"/>
      <c r="N5285" s="12"/>
      <c r="O5285" s="12"/>
    </row>
    <row r="5286" spans="11:15" x14ac:dyDescent="0.25">
      <c r="K5286" s="21"/>
      <c r="L5286" s="25"/>
      <c r="M5286" s="12"/>
      <c r="N5286" s="12"/>
      <c r="O5286" s="12"/>
    </row>
    <row r="5287" spans="11:15" x14ac:dyDescent="0.25">
      <c r="K5287" s="21"/>
      <c r="L5287" s="25"/>
      <c r="M5287" s="12"/>
      <c r="N5287" s="12"/>
      <c r="O5287" s="12"/>
    </row>
    <row r="5288" spans="11:15" x14ac:dyDescent="0.25">
      <c r="K5288" s="21"/>
      <c r="L5288" s="25"/>
      <c r="M5288" s="12"/>
      <c r="N5288" s="12"/>
      <c r="O5288" s="12"/>
    </row>
    <row r="5289" spans="11:15" x14ac:dyDescent="0.25">
      <c r="K5289" s="21"/>
      <c r="L5289" s="25"/>
      <c r="M5289" s="12"/>
      <c r="N5289" s="12"/>
      <c r="O5289" s="12"/>
    </row>
    <row r="5290" spans="11:15" x14ac:dyDescent="0.25">
      <c r="K5290" s="21"/>
      <c r="L5290" s="25"/>
      <c r="M5290" s="12"/>
      <c r="N5290" s="12"/>
      <c r="O5290" s="12"/>
    </row>
    <row r="5291" spans="11:15" x14ac:dyDescent="0.25">
      <c r="K5291" s="21"/>
      <c r="L5291" s="25"/>
      <c r="M5291" s="12"/>
      <c r="N5291" s="12"/>
      <c r="O5291" s="12"/>
    </row>
    <row r="5292" spans="11:15" x14ac:dyDescent="0.25">
      <c r="K5292" s="21"/>
      <c r="L5292" s="25"/>
      <c r="M5292" s="12"/>
      <c r="N5292" s="12"/>
      <c r="O5292" s="12"/>
    </row>
    <row r="5293" spans="11:15" x14ac:dyDescent="0.25">
      <c r="K5293" s="21"/>
      <c r="L5293" s="25"/>
      <c r="M5293" s="12"/>
      <c r="N5293" s="12"/>
      <c r="O5293" s="12"/>
    </row>
    <row r="5294" spans="11:15" x14ac:dyDescent="0.25">
      <c r="K5294" s="21"/>
      <c r="L5294" s="25"/>
      <c r="M5294" s="12"/>
      <c r="N5294" s="12"/>
      <c r="O5294" s="12"/>
    </row>
    <row r="5295" spans="11:15" x14ac:dyDescent="0.25">
      <c r="K5295" s="21"/>
      <c r="L5295" s="25"/>
      <c r="M5295" s="12"/>
      <c r="N5295" s="12"/>
      <c r="O5295" s="12"/>
    </row>
    <row r="5296" spans="11:15" x14ac:dyDescent="0.25">
      <c r="K5296" s="21"/>
      <c r="L5296" s="25"/>
      <c r="M5296" s="12"/>
      <c r="N5296" s="12"/>
      <c r="O5296" s="12"/>
    </row>
    <row r="5297" spans="11:15" x14ac:dyDescent="0.25">
      <c r="K5297" s="21"/>
      <c r="L5297" s="25"/>
      <c r="M5297" s="12"/>
      <c r="N5297" s="12"/>
      <c r="O5297" s="12"/>
    </row>
    <row r="5298" spans="11:15" x14ac:dyDescent="0.25">
      <c r="K5298" s="21"/>
      <c r="L5298" s="25"/>
      <c r="M5298" s="12"/>
      <c r="N5298" s="12"/>
      <c r="O5298" s="12"/>
    </row>
    <row r="5299" spans="11:15" x14ac:dyDescent="0.25">
      <c r="K5299" s="21"/>
      <c r="L5299" s="25"/>
      <c r="M5299" s="12"/>
      <c r="N5299" s="12"/>
      <c r="O5299" s="12"/>
    </row>
    <row r="5300" spans="11:15" x14ac:dyDescent="0.25">
      <c r="K5300" s="21"/>
      <c r="L5300" s="25"/>
      <c r="M5300" s="12"/>
      <c r="N5300" s="12"/>
      <c r="O5300" s="12"/>
    </row>
    <row r="5301" spans="11:15" x14ac:dyDescent="0.25">
      <c r="K5301" s="21"/>
      <c r="L5301" s="25"/>
      <c r="M5301" s="12"/>
      <c r="N5301" s="12"/>
      <c r="O5301" s="12"/>
    </row>
    <row r="5302" spans="11:15" x14ac:dyDescent="0.25">
      <c r="K5302" s="21"/>
      <c r="L5302" s="25"/>
      <c r="M5302" s="12"/>
      <c r="N5302" s="12"/>
      <c r="O5302" s="12"/>
    </row>
    <row r="5303" spans="11:15" x14ac:dyDescent="0.25">
      <c r="K5303" s="21"/>
      <c r="L5303" s="25"/>
      <c r="M5303" s="12"/>
      <c r="N5303" s="12"/>
      <c r="O5303" s="12"/>
    </row>
    <row r="5304" spans="11:15" x14ac:dyDescent="0.25">
      <c r="K5304" s="21"/>
      <c r="L5304" s="25"/>
      <c r="M5304" s="12"/>
      <c r="N5304" s="12"/>
      <c r="O5304" s="12"/>
    </row>
    <row r="5305" spans="11:15" x14ac:dyDescent="0.25">
      <c r="K5305" s="21"/>
      <c r="L5305" s="25"/>
      <c r="M5305" s="12"/>
      <c r="N5305" s="12"/>
      <c r="O5305" s="12"/>
    </row>
    <row r="5306" spans="11:15" x14ac:dyDescent="0.25">
      <c r="K5306" s="21"/>
      <c r="L5306" s="25"/>
      <c r="M5306" s="12"/>
      <c r="N5306" s="12"/>
      <c r="O5306" s="12"/>
    </row>
    <row r="5307" spans="11:15" x14ac:dyDescent="0.25">
      <c r="K5307" s="21"/>
      <c r="L5307" s="25"/>
      <c r="M5307" s="12"/>
      <c r="N5307" s="12"/>
      <c r="O5307" s="12"/>
    </row>
    <row r="5308" spans="11:15" x14ac:dyDescent="0.25">
      <c r="K5308" s="21"/>
      <c r="L5308" s="25"/>
      <c r="M5308" s="12"/>
      <c r="N5308" s="12"/>
      <c r="O5308" s="12"/>
    </row>
    <row r="5309" spans="11:15" x14ac:dyDescent="0.25">
      <c r="K5309" s="21"/>
      <c r="L5309" s="25"/>
      <c r="M5309" s="12"/>
      <c r="N5309" s="12"/>
      <c r="O5309" s="12"/>
    </row>
    <row r="5310" spans="11:15" x14ac:dyDescent="0.25">
      <c r="K5310" s="21"/>
      <c r="L5310" s="25"/>
      <c r="M5310" s="12"/>
      <c r="N5310" s="12"/>
      <c r="O5310" s="12"/>
    </row>
    <row r="5311" spans="11:15" x14ac:dyDescent="0.25">
      <c r="K5311" s="21"/>
      <c r="L5311" s="25"/>
      <c r="M5311" s="12"/>
      <c r="N5311" s="12"/>
      <c r="O5311" s="12"/>
    </row>
    <row r="5312" spans="11:15" x14ac:dyDescent="0.25">
      <c r="K5312" s="21"/>
      <c r="L5312" s="25"/>
      <c r="M5312" s="12"/>
      <c r="N5312" s="12"/>
      <c r="O5312" s="12"/>
    </row>
    <row r="5313" spans="11:15" x14ac:dyDescent="0.25">
      <c r="K5313" s="21"/>
      <c r="L5313" s="25"/>
      <c r="M5313" s="12"/>
      <c r="N5313" s="12"/>
      <c r="O5313" s="12"/>
    </row>
    <row r="5314" spans="11:15" x14ac:dyDescent="0.25">
      <c r="K5314" s="21"/>
      <c r="L5314" s="25"/>
      <c r="M5314" s="12"/>
      <c r="N5314" s="12"/>
      <c r="O5314" s="12"/>
    </row>
    <row r="5315" spans="11:15" x14ac:dyDescent="0.25">
      <c r="K5315" s="21"/>
      <c r="L5315" s="25"/>
      <c r="M5315" s="12"/>
      <c r="N5315" s="12"/>
      <c r="O5315" s="12"/>
    </row>
    <row r="5316" spans="11:15" x14ac:dyDescent="0.25">
      <c r="K5316" s="21"/>
      <c r="L5316" s="25"/>
      <c r="M5316" s="12"/>
      <c r="N5316" s="12"/>
      <c r="O5316" s="12"/>
    </row>
    <row r="5317" spans="11:15" x14ac:dyDescent="0.25">
      <c r="K5317" s="21"/>
      <c r="L5317" s="25"/>
      <c r="M5317" s="12"/>
      <c r="N5317" s="12"/>
      <c r="O5317" s="12"/>
    </row>
    <row r="5318" spans="11:15" x14ac:dyDescent="0.25">
      <c r="K5318" s="21"/>
      <c r="L5318" s="25"/>
      <c r="M5318" s="12"/>
      <c r="N5318" s="12"/>
      <c r="O5318" s="12"/>
    </row>
    <row r="5319" spans="11:15" x14ac:dyDescent="0.25">
      <c r="K5319" s="21"/>
      <c r="L5319" s="25"/>
      <c r="M5319" s="12"/>
      <c r="N5319" s="12"/>
      <c r="O5319" s="12"/>
    </row>
    <row r="5320" spans="11:15" x14ac:dyDescent="0.25">
      <c r="K5320" s="21"/>
      <c r="L5320" s="25"/>
      <c r="M5320" s="12"/>
      <c r="N5320" s="12"/>
      <c r="O5320" s="12"/>
    </row>
    <row r="5321" spans="11:15" x14ac:dyDescent="0.25">
      <c r="K5321" s="21"/>
      <c r="L5321" s="25"/>
      <c r="M5321" s="12"/>
      <c r="N5321" s="12"/>
      <c r="O5321" s="12"/>
    </row>
    <row r="5322" spans="11:15" x14ac:dyDescent="0.25">
      <c r="K5322" s="21"/>
      <c r="L5322" s="25"/>
      <c r="M5322" s="12"/>
      <c r="N5322" s="12"/>
      <c r="O5322" s="12"/>
    </row>
    <row r="5323" spans="11:15" x14ac:dyDescent="0.25">
      <c r="K5323" s="21"/>
      <c r="L5323" s="25"/>
      <c r="M5323" s="12"/>
      <c r="N5323" s="12"/>
      <c r="O5323" s="12"/>
    </row>
    <row r="5324" spans="11:15" x14ac:dyDescent="0.25">
      <c r="K5324" s="21"/>
      <c r="L5324" s="25"/>
      <c r="M5324" s="12"/>
      <c r="N5324" s="12"/>
      <c r="O5324" s="12"/>
    </row>
    <row r="5325" spans="11:15" x14ac:dyDescent="0.25">
      <c r="K5325" s="21"/>
      <c r="L5325" s="25"/>
      <c r="M5325" s="12"/>
      <c r="N5325" s="12"/>
      <c r="O5325" s="12"/>
    </row>
    <row r="5326" spans="11:15" x14ac:dyDescent="0.25">
      <c r="K5326" s="21"/>
      <c r="L5326" s="25"/>
      <c r="M5326" s="12"/>
      <c r="N5326" s="12"/>
      <c r="O5326" s="12"/>
    </row>
    <row r="5327" spans="11:15" x14ac:dyDescent="0.25">
      <c r="K5327" s="21"/>
      <c r="L5327" s="25"/>
      <c r="M5327" s="12"/>
      <c r="N5327" s="12"/>
      <c r="O5327" s="12"/>
    </row>
    <row r="5328" spans="11:15" x14ac:dyDescent="0.25">
      <c r="K5328" s="21"/>
      <c r="L5328" s="25"/>
      <c r="M5328" s="12"/>
      <c r="N5328" s="12"/>
      <c r="O5328" s="12"/>
    </row>
    <row r="5329" spans="11:15" x14ac:dyDescent="0.25">
      <c r="K5329" s="21"/>
      <c r="L5329" s="25"/>
      <c r="M5329" s="12"/>
      <c r="N5329" s="12"/>
      <c r="O5329" s="12"/>
    </row>
    <row r="5330" spans="11:15" x14ac:dyDescent="0.25">
      <c r="K5330" s="21"/>
      <c r="L5330" s="25"/>
      <c r="M5330" s="12"/>
      <c r="N5330" s="12"/>
      <c r="O5330" s="12"/>
    </row>
    <row r="5331" spans="11:15" x14ac:dyDescent="0.25">
      <c r="K5331" s="21"/>
      <c r="L5331" s="25"/>
      <c r="M5331" s="12"/>
      <c r="N5331" s="12"/>
      <c r="O5331" s="12"/>
    </row>
    <row r="5332" spans="11:15" x14ac:dyDescent="0.25">
      <c r="K5332" s="21"/>
      <c r="L5332" s="25"/>
      <c r="M5332" s="12"/>
      <c r="N5332" s="12"/>
      <c r="O5332" s="12"/>
    </row>
    <row r="5333" spans="11:15" x14ac:dyDescent="0.25">
      <c r="K5333" s="21"/>
      <c r="L5333" s="25"/>
      <c r="M5333" s="12"/>
      <c r="N5333" s="12"/>
      <c r="O5333" s="12"/>
    </row>
    <row r="5334" spans="11:15" x14ac:dyDescent="0.25">
      <c r="K5334" s="21"/>
      <c r="L5334" s="25"/>
      <c r="M5334" s="12"/>
      <c r="N5334" s="12"/>
      <c r="O5334" s="12"/>
    </row>
    <row r="5335" spans="11:15" x14ac:dyDescent="0.25">
      <c r="K5335" s="21"/>
      <c r="L5335" s="25"/>
      <c r="M5335" s="12"/>
      <c r="N5335" s="12"/>
      <c r="O5335" s="12"/>
    </row>
    <row r="5336" spans="11:15" x14ac:dyDescent="0.25">
      <c r="K5336" s="21"/>
      <c r="L5336" s="25"/>
      <c r="M5336" s="12"/>
      <c r="N5336" s="12"/>
      <c r="O5336" s="12"/>
    </row>
    <row r="5337" spans="11:15" x14ac:dyDescent="0.25">
      <c r="K5337" s="21"/>
      <c r="L5337" s="25"/>
      <c r="M5337" s="12"/>
      <c r="N5337" s="12"/>
      <c r="O5337" s="12"/>
    </row>
    <row r="5338" spans="11:15" x14ac:dyDescent="0.25">
      <c r="K5338" s="21"/>
      <c r="L5338" s="25"/>
      <c r="M5338" s="12"/>
      <c r="N5338" s="12"/>
      <c r="O5338" s="12"/>
    </row>
    <row r="5339" spans="11:15" x14ac:dyDescent="0.25">
      <c r="K5339" s="21"/>
      <c r="L5339" s="25"/>
      <c r="M5339" s="12"/>
      <c r="N5339" s="12"/>
      <c r="O5339" s="12"/>
    </row>
    <row r="5340" spans="11:15" x14ac:dyDescent="0.25">
      <c r="K5340" s="21"/>
      <c r="L5340" s="25"/>
      <c r="M5340" s="12"/>
      <c r="N5340" s="12"/>
      <c r="O5340" s="12"/>
    </row>
    <row r="5341" spans="11:15" x14ac:dyDescent="0.25">
      <c r="K5341" s="21"/>
      <c r="L5341" s="25"/>
      <c r="M5341" s="12"/>
      <c r="N5341" s="12"/>
      <c r="O5341" s="12"/>
    </row>
    <row r="5342" spans="11:15" x14ac:dyDescent="0.25">
      <c r="K5342" s="21"/>
      <c r="L5342" s="25"/>
      <c r="M5342" s="12"/>
      <c r="N5342" s="12"/>
      <c r="O5342" s="12"/>
    </row>
    <row r="5343" spans="11:15" x14ac:dyDescent="0.25">
      <c r="K5343" s="21"/>
      <c r="L5343" s="25"/>
      <c r="M5343" s="12"/>
      <c r="N5343" s="12"/>
      <c r="O5343" s="12"/>
    </row>
    <row r="5344" spans="11:15" x14ac:dyDescent="0.25">
      <c r="K5344" s="21"/>
      <c r="L5344" s="25"/>
      <c r="M5344" s="12"/>
      <c r="N5344" s="12"/>
      <c r="O5344" s="12"/>
    </row>
    <row r="5345" spans="11:15" x14ac:dyDescent="0.25">
      <c r="K5345" s="21"/>
      <c r="L5345" s="25"/>
      <c r="M5345" s="12"/>
      <c r="N5345" s="12"/>
      <c r="O5345" s="12"/>
    </row>
    <row r="5346" spans="11:15" x14ac:dyDescent="0.25">
      <c r="K5346" s="21"/>
      <c r="L5346" s="25"/>
      <c r="M5346" s="12"/>
      <c r="N5346" s="12"/>
      <c r="O5346" s="12"/>
    </row>
    <row r="5347" spans="11:15" x14ac:dyDescent="0.25">
      <c r="K5347" s="21"/>
      <c r="L5347" s="25"/>
      <c r="M5347" s="12"/>
      <c r="N5347" s="12"/>
      <c r="O5347" s="12"/>
    </row>
    <row r="5348" spans="11:15" x14ac:dyDescent="0.25">
      <c r="K5348" s="21"/>
      <c r="L5348" s="25"/>
      <c r="M5348" s="12"/>
      <c r="N5348" s="12"/>
      <c r="O5348" s="12"/>
    </row>
    <row r="5349" spans="11:15" x14ac:dyDescent="0.25">
      <c r="K5349" s="21"/>
      <c r="L5349" s="25"/>
      <c r="M5349" s="12"/>
      <c r="N5349" s="12"/>
      <c r="O5349" s="12"/>
    </row>
    <row r="5350" spans="11:15" x14ac:dyDescent="0.25">
      <c r="K5350" s="21"/>
      <c r="L5350" s="25"/>
      <c r="M5350" s="12"/>
      <c r="N5350" s="12"/>
      <c r="O5350" s="12"/>
    </row>
    <row r="5351" spans="11:15" x14ac:dyDescent="0.25">
      <c r="K5351" s="21"/>
      <c r="L5351" s="25"/>
      <c r="M5351" s="12"/>
      <c r="N5351" s="12"/>
      <c r="O5351" s="12"/>
    </row>
    <row r="5352" spans="11:15" x14ac:dyDescent="0.25">
      <c r="K5352" s="21"/>
      <c r="L5352" s="25"/>
      <c r="M5352" s="12"/>
      <c r="N5352" s="12"/>
      <c r="O5352" s="12"/>
    </row>
    <row r="5353" spans="11:15" x14ac:dyDescent="0.25">
      <c r="K5353" s="21"/>
      <c r="L5353" s="25"/>
      <c r="M5353" s="12"/>
      <c r="N5353" s="12"/>
      <c r="O5353" s="12"/>
    </row>
    <row r="5354" spans="11:15" x14ac:dyDescent="0.25">
      <c r="K5354" s="21"/>
      <c r="L5354" s="25"/>
      <c r="M5354" s="12"/>
      <c r="N5354" s="12"/>
      <c r="O5354" s="12"/>
    </row>
    <row r="5355" spans="11:15" x14ac:dyDescent="0.25">
      <c r="K5355" s="21"/>
      <c r="L5355" s="25"/>
      <c r="M5355" s="12"/>
      <c r="N5355" s="12"/>
      <c r="O5355" s="12"/>
    </row>
    <row r="5356" spans="11:15" x14ac:dyDescent="0.25">
      <c r="K5356" s="21"/>
      <c r="L5356" s="25"/>
      <c r="M5356" s="12"/>
      <c r="N5356" s="12"/>
      <c r="O5356" s="12"/>
    </row>
    <row r="5357" spans="11:15" x14ac:dyDescent="0.25">
      <c r="K5357" s="21"/>
      <c r="L5357" s="25"/>
      <c r="M5357" s="12"/>
      <c r="N5357" s="12"/>
      <c r="O5357" s="12"/>
    </row>
    <row r="5358" spans="11:15" x14ac:dyDescent="0.25">
      <c r="K5358" s="21"/>
      <c r="L5358" s="25"/>
      <c r="M5358" s="12"/>
      <c r="N5358" s="12"/>
      <c r="O5358" s="12"/>
    </row>
    <row r="5359" spans="11:15" x14ac:dyDescent="0.25">
      <c r="K5359" s="21"/>
      <c r="L5359" s="25"/>
      <c r="M5359" s="12"/>
      <c r="N5359" s="12"/>
      <c r="O5359" s="12"/>
    </row>
    <row r="5360" spans="11:15" x14ac:dyDescent="0.25">
      <c r="K5360" s="21"/>
      <c r="L5360" s="25"/>
      <c r="M5360" s="12"/>
      <c r="N5360" s="12"/>
      <c r="O5360" s="12"/>
    </row>
    <row r="5361" spans="11:15" x14ac:dyDescent="0.25">
      <c r="K5361" s="21"/>
      <c r="L5361" s="25"/>
      <c r="M5361" s="12"/>
      <c r="N5361" s="12"/>
      <c r="O5361" s="12"/>
    </row>
    <row r="5362" spans="11:15" x14ac:dyDescent="0.25">
      <c r="K5362" s="21"/>
      <c r="L5362" s="25"/>
      <c r="M5362" s="12"/>
      <c r="N5362" s="12"/>
      <c r="O5362" s="12"/>
    </row>
    <row r="5363" spans="11:15" x14ac:dyDescent="0.25">
      <c r="K5363" s="21"/>
      <c r="L5363" s="25"/>
      <c r="M5363" s="12"/>
      <c r="N5363" s="12"/>
      <c r="O5363" s="12"/>
    </row>
    <row r="5364" spans="11:15" x14ac:dyDescent="0.25">
      <c r="K5364" s="21"/>
      <c r="L5364" s="25"/>
      <c r="M5364" s="12"/>
      <c r="N5364" s="12"/>
      <c r="O5364" s="12"/>
    </row>
    <row r="5365" spans="11:15" x14ac:dyDescent="0.25">
      <c r="K5365" s="21"/>
      <c r="L5365" s="25"/>
      <c r="M5365" s="12"/>
      <c r="N5365" s="12"/>
      <c r="O5365" s="12"/>
    </row>
    <row r="5366" spans="11:15" x14ac:dyDescent="0.25">
      <c r="K5366" s="21"/>
      <c r="L5366" s="25"/>
      <c r="M5366" s="12"/>
      <c r="N5366" s="12"/>
      <c r="O5366" s="12"/>
    </row>
    <row r="5367" spans="11:15" x14ac:dyDescent="0.25">
      <c r="K5367" s="21"/>
      <c r="L5367" s="25"/>
      <c r="M5367" s="12"/>
      <c r="N5367" s="12"/>
      <c r="O5367" s="12"/>
    </row>
    <row r="5368" spans="11:15" x14ac:dyDescent="0.25">
      <c r="K5368" s="21"/>
      <c r="L5368" s="25"/>
      <c r="M5368" s="12"/>
      <c r="N5368" s="12"/>
      <c r="O5368" s="12"/>
    </row>
    <row r="5369" spans="11:15" x14ac:dyDescent="0.25">
      <c r="K5369" s="21"/>
      <c r="L5369" s="25"/>
      <c r="M5369" s="12"/>
      <c r="N5369" s="12"/>
      <c r="O5369" s="12"/>
    </row>
    <row r="5370" spans="11:15" x14ac:dyDescent="0.25">
      <c r="K5370" s="21"/>
      <c r="L5370" s="25"/>
      <c r="M5370" s="12"/>
      <c r="N5370" s="12"/>
      <c r="O5370" s="12"/>
    </row>
    <row r="5371" spans="11:15" x14ac:dyDescent="0.25">
      <c r="K5371" s="21"/>
      <c r="L5371" s="25"/>
      <c r="M5371" s="12"/>
      <c r="N5371" s="12"/>
      <c r="O5371" s="12"/>
    </row>
    <row r="5372" spans="11:15" x14ac:dyDescent="0.25">
      <c r="K5372" s="21"/>
      <c r="L5372" s="25"/>
      <c r="M5372" s="12"/>
      <c r="N5372" s="12"/>
      <c r="O5372" s="12"/>
    </row>
    <row r="5373" spans="11:15" x14ac:dyDescent="0.25">
      <c r="K5373" s="21"/>
      <c r="L5373" s="25"/>
      <c r="M5373" s="12"/>
      <c r="N5373" s="12"/>
      <c r="O5373" s="12"/>
    </row>
    <row r="5374" spans="11:15" x14ac:dyDescent="0.25">
      <c r="K5374" s="21"/>
      <c r="L5374" s="25"/>
      <c r="M5374" s="12"/>
      <c r="N5374" s="12"/>
      <c r="O5374" s="12"/>
    </row>
    <row r="5375" spans="11:15" x14ac:dyDescent="0.25">
      <c r="K5375" s="21"/>
      <c r="L5375" s="25"/>
      <c r="M5375" s="12"/>
      <c r="N5375" s="12"/>
      <c r="O5375" s="12"/>
    </row>
    <row r="5376" spans="11:15" x14ac:dyDescent="0.25">
      <c r="K5376" s="21"/>
      <c r="L5376" s="25"/>
      <c r="M5376" s="12"/>
      <c r="N5376" s="12"/>
      <c r="O5376" s="12"/>
    </row>
    <row r="5377" spans="11:15" x14ac:dyDescent="0.25">
      <c r="K5377" s="21"/>
      <c r="L5377" s="25"/>
      <c r="M5377" s="12"/>
      <c r="N5377" s="12"/>
      <c r="O5377" s="12"/>
    </row>
    <row r="5378" spans="11:15" x14ac:dyDescent="0.25">
      <c r="K5378" s="21"/>
      <c r="L5378" s="25"/>
      <c r="M5378" s="12"/>
      <c r="N5378" s="12"/>
      <c r="O5378" s="12"/>
    </row>
    <row r="5379" spans="11:15" x14ac:dyDescent="0.25">
      <c r="K5379" s="21"/>
      <c r="L5379" s="25"/>
      <c r="M5379" s="12"/>
      <c r="N5379" s="12"/>
      <c r="O5379" s="12"/>
    </row>
    <row r="5380" spans="11:15" x14ac:dyDescent="0.25">
      <c r="K5380" s="21"/>
      <c r="L5380" s="25"/>
      <c r="M5380" s="12"/>
      <c r="N5380" s="12"/>
      <c r="O5380" s="12"/>
    </row>
    <row r="5381" spans="11:15" x14ac:dyDescent="0.25">
      <c r="K5381" s="21"/>
      <c r="L5381" s="25"/>
      <c r="M5381" s="12"/>
      <c r="N5381" s="12"/>
      <c r="O5381" s="12"/>
    </row>
    <row r="5382" spans="11:15" x14ac:dyDescent="0.25">
      <c r="K5382" s="21"/>
      <c r="L5382" s="25"/>
      <c r="M5382" s="12"/>
      <c r="N5382" s="12"/>
      <c r="O5382" s="12"/>
    </row>
    <row r="5383" spans="11:15" x14ac:dyDescent="0.25">
      <c r="K5383" s="21"/>
      <c r="L5383" s="25"/>
      <c r="M5383" s="12"/>
      <c r="N5383" s="12"/>
      <c r="O5383" s="12"/>
    </row>
    <row r="5384" spans="11:15" x14ac:dyDescent="0.25">
      <c r="K5384" s="21"/>
      <c r="L5384" s="25"/>
      <c r="M5384" s="12"/>
      <c r="N5384" s="12"/>
      <c r="O5384" s="12"/>
    </row>
    <row r="5385" spans="11:15" x14ac:dyDescent="0.25">
      <c r="K5385" s="21"/>
      <c r="L5385" s="25"/>
      <c r="M5385" s="12"/>
      <c r="N5385" s="12"/>
      <c r="O5385" s="12"/>
    </row>
    <row r="5386" spans="11:15" x14ac:dyDescent="0.25">
      <c r="K5386" s="21"/>
      <c r="L5386" s="25"/>
      <c r="M5386" s="12"/>
      <c r="N5386" s="12"/>
      <c r="O5386" s="12"/>
    </row>
    <row r="5387" spans="11:15" x14ac:dyDescent="0.25">
      <c r="K5387" s="21"/>
      <c r="L5387" s="25"/>
      <c r="M5387" s="12"/>
      <c r="N5387" s="12"/>
      <c r="O5387" s="12"/>
    </row>
    <row r="5388" spans="11:15" x14ac:dyDescent="0.25">
      <c r="K5388" s="21"/>
      <c r="L5388" s="25"/>
      <c r="M5388" s="12"/>
      <c r="N5388" s="12"/>
      <c r="O5388" s="12"/>
    </row>
    <row r="5389" spans="11:15" x14ac:dyDescent="0.25">
      <c r="K5389" s="21"/>
      <c r="L5389" s="25"/>
      <c r="M5389" s="12"/>
      <c r="N5389" s="12"/>
      <c r="O5389" s="12"/>
    </row>
    <row r="5390" spans="11:15" x14ac:dyDescent="0.25">
      <c r="K5390" s="21"/>
      <c r="L5390" s="25"/>
      <c r="M5390" s="12"/>
      <c r="N5390" s="12"/>
      <c r="O5390" s="12"/>
    </row>
    <row r="5391" spans="11:15" x14ac:dyDescent="0.25">
      <c r="K5391" s="21"/>
      <c r="L5391" s="25"/>
      <c r="M5391" s="12"/>
      <c r="N5391" s="12"/>
      <c r="O5391" s="12"/>
    </row>
    <row r="5392" spans="11:15" x14ac:dyDescent="0.25">
      <c r="K5392" s="21"/>
      <c r="L5392" s="25"/>
      <c r="M5392" s="12"/>
      <c r="N5392" s="12"/>
      <c r="O5392" s="12"/>
    </row>
    <row r="5393" spans="11:15" x14ac:dyDescent="0.25">
      <c r="K5393" s="21"/>
      <c r="L5393" s="25"/>
      <c r="M5393" s="12"/>
      <c r="N5393" s="12"/>
      <c r="O5393" s="12"/>
    </row>
    <row r="5394" spans="11:15" x14ac:dyDescent="0.25">
      <c r="K5394" s="21"/>
      <c r="L5394" s="25"/>
      <c r="M5394" s="12"/>
      <c r="N5394" s="12"/>
      <c r="O5394" s="12"/>
    </row>
    <row r="5395" spans="11:15" x14ac:dyDescent="0.25">
      <c r="K5395" s="21"/>
      <c r="L5395" s="25"/>
      <c r="M5395" s="12"/>
      <c r="N5395" s="12"/>
      <c r="O5395" s="12"/>
    </row>
    <row r="5396" spans="11:15" x14ac:dyDescent="0.25">
      <c r="K5396" s="21"/>
      <c r="L5396" s="25"/>
      <c r="M5396" s="12"/>
      <c r="N5396" s="12"/>
      <c r="O5396" s="12"/>
    </row>
    <row r="5397" spans="11:15" x14ac:dyDescent="0.25">
      <c r="K5397" s="21"/>
      <c r="L5397" s="25"/>
      <c r="M5397" s="12"/>
      <c r="N5397" s="12"/>
      <c r="O5397" s="12"/>
    </row>
    <row r="5398" spans="11:15" x14ac:dyDescent="0.25">
      <c r="K5398" s="21"/>
      <c r="L5398" s="25"/>
      <c r="M5398" s="12"/>
      <c r="N5398" s="12"/>
      <c r="O5398" s="12"/>
    </row>
    <row r="5399" spans="11:15" x14ac:dyDescent="0.25">
      <c r="K5399" s="21"/>
      <c r="L5399" s="25"/>
      <c r="M5399" s="12"/>
      <c r="N5399" s="12"/>
      <c r="O5399" s="12"/>
    </row>
    <row r="5400" spans="11:15" x14ac:dyDescent="0.25">
      <c r="K5400" s="21"/>
      <c r="L5400" s="25"/>
      <c r="M5400" s="12"/>
      <c r="N5400" s="12"/>
      <c r="O5400" s="12"/>
    </row>
    <row r="5401" spans="11:15" x14ac:dyDescent="0.25">
      <c r="K5401" s="21"/>
      <c r="L5401" s="25"/>
      <c r="M5401" s="12"/>
      <c r="N5401" s="12"/>
      <c r="O5401" s="12"/>
    </row>
    <row r="5402" spans="11:15" x14ac:dyDescent="0.25">
      <c r="K5402" s="21"/>
      <c r="L5402" s="25"/>
      <c r="M5402" s="12"/>
      <c r="N5402" s="12"/>
      <c r="O5402" s="12"/>
    </row>
    <row r="5403" spans="11:15" x14ac:dyDescent="0.25">
      <c r="K5403" s="21"/>
      <c r="L5403" s="25"/>
      <c r="M5403" s="12"/>
      <c r="N5403" s="12"/>
      <c r="O5403" s="12"/>
    </row>
    <row r="5404" spans="11:15" x14ac:dyDescent="0.25">
      <c r="K5404" s="21"/>
      <c r="L5404" s="25"/>
      <c r="M5404" s="12"/>
      <c r="N5404" s="12"/>
      <c r="O5404" s="12"/>
    </row>
    <row r="5405" spans="11:15" x14ac:dyDescent="0.25">
      <c r="K5405" s="21"/>
      <c r="L5405" s="25"/>
      <c r="M5405" s="12"/>
      <c r="N5405" s="12"/>
      <c r="O5405" s="12"/>
    </row>
    <row r="5406" spans="11:15" x14ac:dyDescent="0.25">
      <c r="K5406" s="21"/>
      <c r="L5406" s="25"/>
      <c r="M5406" s="12"/>
      <c r="N5406" s="12"/>
      <c r="O5406" s="12"/>
    </row>
    <row r="5407" spans="11:15" x14ac:dyDescent="0.25">
      <c r="K5407" s="21"/>
      <c r="L5407" s="25"/>
      <c r="M5407" s="12"/>
      <c r="N5407" s="12"/>
      <c r="O5407" s="12"/>
    </row>
    <row r="5408" spans="11:15" x14ac:dyDescent="0.25">
      <c r="K5408" s="21"/>
      <c r="L5408" s="25"/>
      <c r="M5408" s="12"/>
      <c r="N5408" s="12"/>
      <c r="O5408" s="12"/>
    </row>
    <row r="5409" spans="11:15" x14ac:dyDescent="0.25">
      <c r="K5409" s="21"/>
      <c r="L5409" s="25"/>
      <c r="M5409" s="12"/>
      <c r="N5409" s="12"/>
      <c r="O5409" s="12"/>
    </row>
    <row r="5410" spans="11:15" x14ac:dyDescent="0.25">
      <c r="K5410" s="21"/>
      <c r="L5410" s="25"/>
      <c r="M5410" s="12"/>
      <c r="N5410" s="12"/>
      <c r="O5410" s="12"/>
    </row>
    <row r="5411" spans="11:15" x14ac:dyDescent="0.25">
      <c r="K5411" s="21"/>
      <c r="L5411" s="25"/>
      <c r="M5411" s="12"/>
      <c r="N5411" s="12"/>
      <c r="O5411" s="12"/>
    </row>
    <row r="5412" spans="11:15" x14ac:dyDescent="0.25">
      <c r="K5412" s="21"/>
      <c r="L5412" s="25"/>
      <c r="M5412" s="12"/>
      <c r="N5412" s="12"/>
      <c r="O5412" s="12"/>
    </row>
    <row r="5413" spans="11:15" x14ac:dyDescent="0.25">
      <c r="K5413" s="21"/>
      <c r="L5413" s="25"/>
      <c r="M5413" s="12"/>
      <c r="N5413" s="12"/>
      <c r="O5413" s="12"/>
    </row>
    <row r="5414" spans="11:15" x14ac:dyDescent="0.25">
      <c r="K5414" s="21"/>
      <c r="L5414" s="25"/>
      <c r="M5414" s="12"/>
      <c r="N5414" s="12"/>
      <c r="O5414" s="12"/>
    </row>
    <row r="5415" spans="11:15" x14ac:dyDescent="0.25">
      <c r="K5415" s="21"/>
      <c r="L5415" s="25"/>
      <c r="M5415" s="12"/>
      <c r="N5415" s="12"/>
      <c r="O5415" s="12"/>
    </row>
    <row r="5416" spans="11:15" x14ac:dyDescent="0.25">
      <c r="K5416" s="21"/>
      <c r="L5416" s="25"/>
      <c r="M5416" s="12"/>
      <c r="N5416" s="12"/>
      <c r="O5416" s="12"/>
    </row>
    <row r="5417" spans="11:15" x14ac:dyDescent="0.25">
      <c r="K5417" s="21"/>
      <c r="L5417" s="25"/>
      <c r="M5417" s="12"/>
      <c r="N5417" s="12"/>
      <c r="O5417" s="12"/>
    </row>
    <row r="5418" spans="11:15" x14ac:dyDescent="0.25">
      <c r="K5418" s="21"/>
      <c r="L5418" s="25"/>
      <c r="M5418" s="12"/>
      <c r="N5418" s="12"/>
      <c r="O5418" s="12"/>
    </row>
    <row r="5419" spans="11:15" x14ac:dyDescent="0.25">
      <c r="K5419" s="21"/>
      <c r="L5419" s="25"/>
      <c r="M5419" s="12"/>
      <c r="N5419" s="12"/>
      <c r="O5419" s="12"/>
    </row>
    <row r="5420" spans="11:15" x14ac:dyDescent="0.25">
      <c r="K5420" s="21"/>
      <c r="L5420" s="25"/>
      <c r="M5420" s="12"/>
      <c r="N5420" s="12"/>
      <c r="O5420" s="12"/>
    </row>
    <row r="5421" spans="11:15" x14ac:dyDescent="0.25">
      <c r="K5421" s="21"/>
      <c r="L5421" s="25"/>
      <c r="M5421" s="12"/>
      <c r="N5421" s="12"/>
      <c r="O5421" s="12"/>
    </row>
    <row r="5422" spans="11:15" x14ac:dyDescent="0.25">
      <c r="K5422" s="21"/>
      <c r="L5422" s="25"/>
      <c r="M5422" s="12"/>
      <c r="N5422" s="12"/>
      <c r="O5422" s="12"/>
    </row>
    <row r="5423" spans="11:15" x14ac:dyDescent="0.25">
      <c r="K5423" s="21"/>
      <c r="L5423" s="25"/>
      <c r="M5423" s="12"/>
      <c r="N5423" s="12"/>
      <c r="O5423" s="12"/>
    </row>
    <row r="5424" spans="11:15" x14ac:dyDescent="0.25">
      <c r="K5424" s="21"/>
      <c r="L5424" s="25"/>
      <c r="M5424" s="12"/>
      <c r="N5424" s="12"/>
      <c r="O5424" s="12"/>
    </row>
    <row r="5425" spans="11:15" x14ac:dyDescent="0.25">
      <c r="K5425" s="21"/>
      <c r="L5425" s="25"/>
      <c r="M5425" s="12"/>
      <c r="N5425" s="12"/>
      <c r="O5425" s="12"/>
    </row>
    <row r="5426" spans="11:15" x14ac:dyDescent="0.25">
      <c r="K5426" s="21"/>
      <c r="L5426" s="25"/>
      <c r="M5426" s="12"/>
      <c r="N5426" s="12"/>
      <c r="O5426" s="12"/>
    </row>
    <row r="5427" spans="11:15" x14ac:dyDescent="0.25">
      <c r="K5427" s="21"/>
      <c r="L5427" s="25"/>
      <c r="M5427" s="12"/>
      <c r="N5427" s="12"/>
      <c r="O5427" s="12"/>
    </row>
    <row r="5428" spans="11:15" x14ac:dyDescent="0.25">
      <c r="K5428" s="21"/>
      <c r="L5428" s="25"/>
      <c r="M5428" s="12"/>
      <c r="N5428" s="12"/>
      <c r="O5428" s="12"/>
    </row>
    <row r="5429" spans="11:15" x14ac:dyDescent="0.25">
      <c r="K5429" s="21"/>
      <c r="L5429" s="25"/>
      <c r="M5429" s="12"/>
      <c r="N5429" s="12"/>
      <c r="O5429" s="12"/>
    </row>
    <row r="5430" spans="11:15" x14ac:dyDescent="0.25">
      <c r="K5430" s="21"/>
      <c r="L5430" s="25"/>
      <c r="M5430" s="12"/>
      <c r="N5430" s="12"/>
      <c r="O5430" s="12"/>
    </row>
    <row r="5431" spans="11:15" x14ac:dyDescent="0.25">
      <c r="K5431" s="21"/>
      <c r="L5431" s="25"/>
      <c r="M5431" s="12"/>
      <c r="N5431" s="12"/>
      <c r="O5431" s="12"/>
    </row>
    <row r="5432" spans="11:15" x14ac:dyDescent="0.25">
      <c r="K5432" s="21"/>
      <c r="L5432" s="25"/>
      <c r="M5432" s="12"/>
      <c r="N5432" s="12"/>
      <c r="O5432" s="12"/>
    </row>
    <row r="5433" spans="11:15" x14ac:dyDescent="0.25">
      <c r="K5433" s="21"/>
      <c r="L5433" s="25"/>
      <c r="M5433" s="12"/>
      <c r="N5433" s="12"/>
      <c r="O5433" s="12"/>
    </row>
    <row r="5434" spans="11:15" x14ac:dyDescent="0.25">
      <c r="K5434" s="21"/>
      <c r="L5434" s="25"/>
      <c r="M5434" s="12"/>
      <c r="N5434" s="12"/>
      <c r="O5434" s="12"/>
    </row>
    <row r="5435" spans="11:15" x14ac:dyDescent="0.25">
      <c r="K5435" s="21"/>
      <c r="L5435" s="25"/>
      <c r="M5435" s="12"/>
      <c r="N5435" s="12"/>
      <c r="O5435" s="12"/>
    </row>
    <row r="5436" spans="11:15" x14ac:dyDescent="0.25">
      <c r="K5436" s="21"/>
      <c r="L5436" s="25"/>
      <c r="M5436" s="12"/>
      <c r="N5436" s="12"/>
      <c r="O5436" s="12"/>
    </row>
    <row r="5437" spans="11:15" x14ac:dyDescent="0.25">
      <c r="K5437" s="21"/>
      <c r="L5437" s="25"/>
      <c r="M5437" s="12"/>
      <c r="N5437" s="12"/>
      <c r="O5437" s="12"/>
    </row>
    <row r="5438" spans="11:15" x14ac:dyDescent="0.25">
      <c r="K5438" s="21"/>
      <c r="L5438" s="25"/>
      <c r="M5438" s="12"/>
      <c r="N5438" s="12"/>
      <c r="O5438" s="12"/>
    </row>
    <row r="5439" spans="11:15" x14ac:dyDescent="0.25">
      <c r="K5439" s="21"/>
      <c r="L5439" s="25"/>
      <c r="M5439" s="12"/>
      <c r="N5439" s="12"/>
      <c r="O5439" s="12"/>
    </row>
    <row r="5440" spans="11:15" x14ac:dyDescent="0.25">
      <c r="K5440" s="21"/>
      <c r="L5440" s="25"/>
      <c r="M5440" s="12"/>
      <c r="N5440" s="12"/>
      <c r="O5440" s="12"/>
    </row>
    <row r="5441" spans="11:15" x14ac:dyDescent="0.25">
      <c r="K5441" s="21"/>
      <c r="L5441" s="25"/>
      <c r="M5441" s="12"/>
      <c r="N5441" s="12"/>
      <c r="O5441" s="12"/>
    </row>
    <row r="5442" spans="11:15" x14ac:dyDescent="0.25">
      <c r="K5442" s="21"/>
      <c r="L5442" s="25"/>
      <c r="M5442" s="12"/>
      <c r="N5442" s="12"/>
      <c r="O5442" s="12"/>
    </row>
    <row r="5443" spans="11:15" x14ac:dyDescent="0.25">
      <c r="K5443" s="21"/>
      <c r="L5443" s="25"/>
      <c r="M5443" s="12"/>
      <c r="N5443" s="12"/>
      <c r="O5443" s="12"/>
    </row>
    <row r="5444" spans="11:15" x14ac:dyDescent="0.25">
      <c r="K5444" s="21"/>
      <c r="L5444" s="25"/>
      <c r="M5444" s="12"/>
      <c r="N5444" s="12"/>
      <c r="O5444" s="12"/>
    </row>
    <row r="5445" spans="11:15" x14ac:dyDescent="0.25">
      <c r="K5445" s="21"/>
      <c r="L5445" s="25"/>
      <c r="M5445" s="12"/>
      <c r="N5445" s="12"/>
      <c r="O5445" s="12"/>
    </row>
    <row r="5446" spans="11:15" x14ac:dyDescent="0.25">
      <c r="K5446" s="21"/>
      <c r="L5446" s="25"/>
      <c r="M5446" s="12"/>
      <c r="N5446" s="12"/>
      <c r="O5446" s="12"/>
    </row>
    <row r="5447" spans="11:15" x14ac:dyDescent="0.25">
      <c r="K5447" s="21"/>
      <c r="L5447" s="25"/>
      <c r="M5447" s="12"/>
      <c r="N5447" s="12"/>
      <c r="O5447" s="12"/>
    </row>
    <row r="5448" spans="11:15" x14ac:dyDescent="0.25">
      <c r="K5448" s="21"/>
      <c r="L5448" s="25"/>
      <c r="M5448" s="12"/>
      <c r="N5448" s="12"/>
      <c r="O5448" s="12"/>
    </row>
    <row r="5449" spans="11:15" x14ac:dyDescent="0.25">
      <c r="K5449" s="21"/>
      <c r="L5449" s="25"/>
      <c r="M5449" s="12"/>
      <c r="N5449" s="12"/>
      <c r="O5449" s="12"/>
    </row>
    <row r="5450" spans="11:15" x14ac:dyDescent="0.25">
      <c r="K5450" s="21"/>
      <c r="L5450" s="25"/>
      <c r="M5450" s="12"/>
      <c r="N5450" s="12"/>
      <c r="O5450" s="12"/>
    </row>
    <row r="5451" spans="11:15" x14ac:dyDescent="0.25">
      <c r="K5451" s="21"/>
      <c r="L5451" s="25"/>
      <c r="M5451" s="12"/>
      <c r="N5451" s="12"/>
      <c r="O5451" s="12"/>
    </row>
    <row r="5452" spans="11:15" x14ac:dyDescent="0.25">
      <c r="K5452" s="21"/>
      <c r="L5452" s="25"/>
      <c r="M5452" s="12"/>
      <c r="N5452" s="12"/>
      <c r="O5452" s="12"/>
    </row>
    <row r="5453" spans="11:15" x14ac:dyDescent="0.25">
      <c r="K5453" s="21"/>
      <c r="L5453" s="25"/>
      <c r="M5453" s="12"/>
      <c r="N5453" s="12"/>
      <c r="O5453" s="12"/>
    </row>
    <row r="5454" spans="11:15" x14ac:dyDescent="0.25">
      <c r="K5454" s="21"/>
      <c r="L5454" s="25"/>
      <c r="M5454" s="12"/>
      <c r="N5454" s="12"/>
      <c r="O5454" s="12"/>
    </row>
    <row r="5455" spans="11:15" x14ac:dyDescent="0.25">
      <c r="K5455" s="21"/>
      <c r="L5455" s="25"/>
      <c r="M5455" s="12"/>
      <c r="N5455" s="12"/>
      <c r="O5455" s="12"/>
    </row>
    <row r="5456" spans="11:15" x14ac:dyDescent="0.25">
      <c r="K5456" s="21"/>
      <c r="L5456" s="25"/>
      <c r="M5456" s="12"/>
      <c r="N5456" s="12"/>
      <c r="O5456" s="12"/>
    </row>
    <row r="5457" spans="11:15" x14ac:dyDescent="0.25">
      <c r="K5457" s="21"/>
      <c r="L5457" s="25"/>
      <c r="M5457" s="12"/>
      <c r="N5457" s="12"/>
      <c r="O5457" s="12"/>
    </row>
    <row r="5458" spans="11:15" x14ac:dyDescent="0.25">
      <c r="K5458" s="21"/>
      <c r="L5458" s="25"/>
      <c r="M5458" s="12"/>
      <c r="N5458" s="12"/>
      <c r="O5458" s="12"/>
    </row>
    <row r="5459" spans="11:15" x14ac:dyDescent="0.25">
      <c r="K5459" s="21"/>
      <c r="L5459" s="25"/>
      <c r="M5459" s="12"/>
      <c r="N5459" s="12"/>
      <c r="O5459" s="12"/>
    </row>
    <row r="5460" spans="11:15" x14ac:dyDescent="0.25">
      <c r="K5460" s="21"/>
      <c r="L5460" s="25"/>
      <c r="M5460" s="12"/>
      <c r="N5460" s="12"/>
      <c r="O5460" s="12"/>
    </row>
    <row r="5461" spans="11:15" x14ac:dyDescent="0.25">
      <c r="K5461" s="21"/>
      <c r="L5461" s="25"/>
      <c r="M5461" s="12"/>
      <c r="N5461" s="12"/>
      <c r="O5461" s="12"/>
    </row>
    <row r="5462" spans="11:15" x14ac:dyDescent="0.25">
      <c r="K5462" s="21"/>
      <c r="L5462" s="25"/>
      <c r="M5462" s="12"/>
      <c r="N5462" s="12"/>
      <c r="O5462" s="12"/>
    </row>
    <row r="5463" spans="11:15" x14ac:dyDescent="0.25">
      <c r="K5463" s="21"/>
      <c r="L5463" s="25"/>
      <c r="M5463" s="12"/>
      <c r="N5463" s="12"/>
      <c r="O5463" s="12"/>
    </row>
    <row r="5464" spans="11:15" x14ac:dyDescent="0.25">
      <c r="K5464" s="21"/>
      <c r="L5464" s="25"/>
      <c r="M5464" s="12"/>
      <c r="N5464" s="12"/>
      <c r="O5464" s="12"/>
    </row>
    <row r="5465" spans="11:15" x14ac:dyDescent="0.25">
      <c r="K5465" s="21"/>
      <c r="L5465" s="25"/>
      <c r="M5465" s="12"/>
      <c r="N5465" s="12"/>
      <c r="O5465" s="12"/>
    </row>
    <row r="5466" spans="11:15" x14ac:dyDescent="0.25">
      <c r="K5466" s="21"/>
      <c r="L5466" s="25"/>
      <c r="M5466" s="12"/>
      <c r="N5466" s="12"/>
      <c r="O5466" s="12"/>
    </row>
    <row r="5467" spans="11:15" x14ac:dyDescent="0.25">
      <c r="K5467" s="21"/>
      <c r="L5467" s="25"/>
      <c r="M5467" s="12"/>
      <c r="N5467" s="12"/>
      <c r="O5467" s="12"/>
    </row>
    <row r="5468" spans="11:15" x14ac:dyDescent="0.25">
      <c r="K5468" s="21"/>
      <c r="L5468" s="25"/>
      <c r="M5468" s="12"/>
      <c r="N5468" s="12"/>
      <c r="O5468" s="12"/>
    </row>
    <row r="5469" spans="11:15" x14ac:dyDescent="0.25">
      <c r="K5469" s="21"/>
      <c r="L5469" s="25"/>
      <c r="M5469" s="12"/>
      <c r="N5469" s="12"/>
      <c r="O5469" s="12"/>
    </row>
    <row r="5470" spans="11:15" x14ac:dyDescent="0.25">
      <c r="K5470" s="21"/>
      <c r="L5470" s="25"/>
      <c r="M5470" s="12"/>
      <c r="N5470" s="12"/>
      <c r="O5470" s="12"/>
    </row>
    <row r="5471" spans="11:15" x14ac:dyDescent="0.25">
      <c r="K5471" s="21"/>
      <c r="L5471" s="25"/>
      <c r="M5471" s="12"/>
      <c r="N5471" s="12"/>
      <c r="O5471" s="12"/>
    </row>
    <row r="5472" spans="11:15" x14ac:dyDescent="0.25">
      <c r="K5472" s="21"/>
      <c r="L5472" s="25"/>
      <c r="M5472" s="12"/>
      <c r="N5472" s="12"/>
      <c r="O5472" s="12"/>
    </row>
    <row r="5473" spans="11:15" x14ac:dyDescent="0.25">
      <c r="K5473" s="21"/>
      <c r="L5473" s="25"/>
      <c r="M5473" s="12"/>
      <c r="N5473" s="12"/>
      <c r="O5473" s="12"/>
    </row>
    <row r="5474" spans="11:15" x14ac:dyDescent="0.25">
      <c r="K5474" s="21"/>
      <c r="L5474" s="25"/>
      <c r="M5474" s="12"/>
      <c r="N5474" s="12"/>
      <c r="O5474" s="12"/>
    </row>
    <row r="5475" spans="11:15" x14ac:dyDescent="0.25">
      <c r="K5475" s="21"/>
      <c r="L5475" s="25"/>
      <c r="M5475" s="12"/>
      <c r="N5475" s="12"/>
      <c r="O5475" s="12"/>
    </row>
    <row r="5476" spans="11:15" x14ac:dyDescent="0.25">
      <c r="K5476" s="21"/>
      <c r="L5476" s="25"/>
      <c r="M5476" s="12"/>
      <c r="N5476" s="12"/>
      <c r="O5476" s="12"/>
    </row>
    <row r="5477" spans="11:15" x14ac:dyDescent="0.25">
      <c r="K5477" s="21"/>
      <c r="L5477" s="25"/>
      <c r="M5477" s="12"/>
      <c r="N5477" s="12"/>
      <c r="O5477" s="12"/>
    </row>
    <row r="5478" spans="11:15" x14ac:dyDescent="0.25">
      <c r="K5478" s="21"/>
      <c r="L5478" s="25"/>
      <c r="M5478" s="12"/>
      <c r="N5478" s="12"/>
      <c r="O5478" s="12"/>
    </row>
    <row r="5479" spans="11:15" x14ac:dyDescent="0.25">
      <c r="K5479" s="21"/>
      <c r="L5479" s="25"/>
      <c r="M5479" s="12"/>
      <c r="N5479" s="12"/>
      <c r="O5479" s="12"/>
    </row>
    <row r="5480" spans="11:15" x14ac:dyDescent="0.25">
      <c r="K5480" s="21"/>
      <c r="L5480" s="25"/>
      <c r="M5480" s="12"/>
      <c r="N5480" s="12"/>
      <c r="O5480" s="12"/>
    </row>
    <row r="5481" spans="11:15" x14ac:dyDescent="0.25">
      <c r="K5481" s="21"/>
      <c r="L5481" s="25"/>
      <c r="M5481" s="12"/>
      <c r="N5481" s="12"/>
      <c r="O5481" s="12"/>
    </row>
    <row r="5482" spans="11:15" x14ac:dyDescent="0.25">
      <c r="K5482" s="21"/>
      <c r="L5482" s="25"/>
      <c r="M5482" s="12"/>
      <c r="N5482" s="12"/>
      <c r="O5482" s="12"/>
    </row>
    <row r="5483" spans="11:15" x14ac:dyDescent="0.25">
      <c r="K5483" s="21"/>
      <c r="L5483" s="25"/>
      <c r="M5483" s="12"/>
      <c r="N5483" s="12"/>
      <c r="O5483" s="12"/>
    </row>
    <row r="5484" spans="11:15" x14ac:dyDescent="0.25">
      <c r="K5484" s="21"/>
      <c r="L5484" s="25"/>
      <c r="M5484" s="12"/>
      <c r="N5484" s="12"/>
      <c r="O5484" s="12"/>
    </row>
    <row r="5485" spans="11:15" x14ac:dyDescent="0.25">
      <c r="K5485" s="21"/>
      <c r="L5485" s="25"/>
      <c r="M5485" s="12"/>
      <c r="N5485" s="12"/>
      <c r="O5485" s="12"/>
    </row>
    <row r="5486" spans="11:15" x14ac:dyDescent="0.25">
      <c r="K5486" s="21"/>
      <c r="L5486" s="25"/>
      <c r="M5486" s="12"/>
      <c r="N5486" s="12"/>
      <c r="O5486" s="12"/>
    </row>
    <row r="5487" spans="11:15" x14ac:dyDescent="0.25">
      <c r="K5487" s="21"/>
      <c r="L5487" s="25"/>
      <c r="M5487" s="12"/>
      <c r="N5487" s="12"/>
      <c r="O5487" s="12"/>
    </row>
    <row r="5488" spans="11:15" x14ac:dyDescent="0.25">
      <c r="K5488" s="21"/>
      <c r="L5488" s="25"/>
      <c r="M5488" s="12"/>
      <c r="N5488" s="12"/>
      <c r="O5488" s="12"/>
    </row>
    <row r="5489" spans="11:15" x14ac:dyDescent="0.25">
      <c r="K5489" s="21"/>
      <c r="L5489" s="25"/>
      <c r="M5489" s="12"/>
      <c r="N5489" s="12"/>
      <c r="O5489" s="12"/>
    </row>
    <row r="5490" spans="11:15" x14ac:dyDescent="0.25">
      <c r="K5490" s="21"/>
      <c r="L5490" s="25"/>
      <c r="M5490" s="12"/>
      <c r="N5490" s="12"/>
      <c r="O5490" s="12"/>
    </row>
    <row r="5491" spans="11:15" x14ac:dyDescent="0.25">
      <c r="K5491" s="21"/>
      <c r="L5491" s="25"/>
      <c r="M5491" s="12"/>
      <c r="N5491" s="12"/>
      <c r="O5491" s="12"/>
    </row>
    <row r="5492" spans="11:15" x14ac:dyDescent="0.25">
      <c r="K5492" s="21"/>
      <c r="L5492" s="25"/>
      <c r="M5492" s="12"/>
      <c r="N5492" s="12"/>
      <c r="O5492" s="12"/>
    </row>
    <row r="5493" spans="11:15" x14ac:dyDescent="0.25">
      <c r="K5493" s="21"/>
      <c r="L5493" s="25"/>
      <c r="M5493" s="12"/>
      <c r="N5493" s="12"/>
      <c r="O5493" s="12"/>
    </row>
    <row r="5494" spans="11:15" x14ac:dyDescent="0.25">
      <c r="K5494" s="21"/>
      <c r="L5494" s="25"/>
      <c r="M5494" s="12"/>
      <c r="N5494" s="12"/>
      <c r="O5494" s="12"/>
    </row>
    <row r="5495" spans="11:15" x14ac:dyDescent="0.25">
      <c r="K5495" s="21"/>
      <c r="L5495" s="25"/>
      <c r="M5495" s="12"/>
      <c r="N5495" s="12"/>
      <c r="O5495" s="12"/>
    </row>
    <row r="5496" spans="11:15" x14ac:dyDescent="0.25">
      <c r="K5496" s="21"/>
      <c r="L5496" s="25"/>
      <c r="M5496" s="12"/>
      <c r="N5496" s="12"/>
      <c r="O5496" s="12"/>
    </row>
    <row r="5497" spans="11:15" x14ac:dyDescent="0.25">
      <c r="K5497" s="21"/>
      <c r="L5497" s="25"/>
      <c r="M5497" s="12"/>
      <c r="N5497" s="12"/>
      <c r="O5497" s="12"/>
    </row>
    <row r="5498" spans="11:15" x14ac:dyDescent="0.25">
      <c r="K5498" s="21"/>
      <c r="L5498" s="25"/>
      <c r="M5498" s="12"/>
      <c r="N5498" s="12"/>
      <c r="O5498" s="12"/>
    </row>
    <row r="5499" spans="11:15" x14ac:dyDescent="0.25">
      <c r="K5499" s="21"/>
      <c r="L5499" s="25"/>
      <c r="M5499" s="12"/>
      <c r="N5499" s="12"/>
      <c r="O5499" s="12"/>
    </row>
    <row r="5500" spans="11:15" x14ac:dyDescent="0.25">
      <c r="K5500" s="21"/>
      <c r="L5500" s="25"/>
      <c r="M5500" s="12"/>
      <c r="N5500" s="12"/>
      <c r="O5500" s="12"/>
    </row>
    <row r="5501" spans="11:15" x14ac:dyDescent="0.25">
      <c r="K5501" s="21"/>
      <c r="L5501" s="25"/>
      <c r="M5501" s="12"/>
      <c r="N5501" s="12"/>
      <c r="O5501" s="12"/>
    </row>
    <row r="5502" spans="11:15" x14ac:dyDescent="0.25">
      <c r="K5502" s="21"/>
      <c r="L5502" s="25"/>
      <c r="M5502" s="12"/>
      <c r="N5502" s="12"/>
      <c r="O5502" s="12"/>
    </row>
    <row r="5503" spans="11:15" x14ac:dyDescent="0.25">
      <c r="K5503" s="21"/>
      <c r="L5503" s="25"/>
      <c r="M5503" s="12"/>
      <c r="N5503" s="12"/>
      <c r="O5503" s="12"/>
    </row>
    <row r="5504" spans="11:15" x14ac:dyDescent="0.25">
      <c r="K5504" s="21"/>
      <c r="L5504" s="25"/>
      <c r="M5504" s="12"/>
      <c r="N5504" s="12"/>
      <c r="O5504" s="12"/>
    </row>
    <row r="5505" spans="11:15" x14ac:dyDescent="0.25">
      <c r="K5505" s="21"/>
      <c r="L5505" s="25"/>
      <c r="M5505" s="12"/>
      <c r="N5505" s="12"/>
      <c r="O5505" s="12"/>
    </row>
    <row r="5506" spans="11:15" x14ac:dyDescent="0.25">
      <c r="K5506" s="21"/>
      <c r="L5506" s="25"/>
      <c r="M5506" s="12"/>
      <c r="N5506" s="12"/>
      <c r="O5506" s="12"/>
    </row>
    <row r="5507" spans="11:15" x14ac:dyDescent="0.25">
      <c r="K5507" s="21"/>
      <c r="L5507" s="25"/>
      <c r="M5507" s="12"/>
      <c r="N5507" s="12"/>
      <c r="O5507" s="12"/>
    </row>
    <row r="5508" spans="11:15" x14ac:dyDescent="0.25">
      <c r="K5508" s="21"/>
      <c r="L5508" s="25"/>
      <c r="M5508" s="12"/>
      <c r="N5508" s="12"/>
      <c r="O5508" s="12"/>
    </row>
    <row r="5509" spans="11:15" x14ac:dyDescent="0.25">
      <c r="K5509" s="21"/>
      <c r="L5509" s="25"/>
      <c r="M5509" s="12"/>
      <c r="N5509" s="12"/>
      <c r="O5509" s="12"/>
    </row>
    <row r="5510" spans="11:15" x14ac:dyDescent="0.25">
      <c r="K5510" s="21"/>
      <c r="L5510" s="25"/>
      <c r="M5510" s="12"/>
      <c r="N5510" s="12"/>
      <c r="O5510" s="12"/>
    </row>
    <row r="5511" spans="11:15" x14ac:dyDescent="0.25">
      <c r="K5511" s="21"/>
      <c r="L5511" s="25"/>
      <c r="M5511" s="12"/>
      <c r="N5511" s="12"/>
      <c r="O5511" s="12"/>
    </row>
    <row r="5512" spans="11:15" x14ac:dyDescent="0.25">
      <c r="K5512" s="21"/>
      <c r="L5512" s="25"/>
      <c r="M5512" s="12"/>
      <c r="N5512" s="12"/>
      <c r="O5512" s="12"/>
    </row>
    <row r="5513" spans="11:15" x14ac:dyDescent="0.25">
      <c r="K5513" s="21"/>
      <c r="L5513" s="25"/>
      <c r="M5513" s="12"/>
      <c r="N5513" s="12"/>
      <c r="O5513" s="12"/>
    </row>
    <row r="5514" spans="11:15" x14ac:dyDescent="0.25">
      <c r="K5514" s="21"/>
      <c r="L5514" s="25"/>
      <c r="M5514" s="12"/>
      <c r="N5514" s="12"/>
      <c r="O5514" s="12"/>
    </row>
    <row r="5515" spans="11:15" x14ac:dyDescent="0.25">
      <c r="K5515" s="21"/>
      <c r="L5515" s="25"/>
      <c r="M5515" s="12"/>
      <c r="N5515" s="12"/>
      <c r="O5515" s="12"/>
    </row>
    <row r="5516" spans="11:15" x14ac:dyDescent="0.25">
      <c r="K5516" s="21"/>
      <c r="L5516" s="25"/>
      <c r="M5516" s="12"/>
      <c r="N5516" s="12"/>
      <c r="O5516" s="12"/>
    </row>
    <row r="5517" spans="11:15" x14ac:dyDescent="0.25">
      <c r="K5517" s="21"/>
      <c r="L5517" s="25"/>
      <c r="M5517" s="12"/>
      <c r="N5517" s="12"/>
      <c r="O5517" s="12"/>
    </row>
    <row r="5518" spans="11:15" x14ac:dyDescent="0.25">
      <c r="K5518" s="21"/>
      <c r="L5518" s="25"/>
      <c r="M5518" s="12"/>
      <c r="N5518" s="12"/>
      <c r="O5518" s="12"/>
    </row>
    <row r="5519" spans="11:15" x14ac:dyDescent="0.25">
      <c r="K5519" s="21"/>
      <c r="L5519" s="25"/>
      <c r="M5519" s="12"/>
      <c r="N5519" s="12"/>
      <c r="O5519" s="12"/>
    </row>
    <row r="5520" spans="11:15" x14ac:dyDescent="0.25">
      <c r="K5520" s="21"/>
      <c r="L5520" s="25"/>
      <c r="M5520" s="12"/>
      <c r="N5520" s="12"/>
      <c r="O5520" s="12"/>
    </row>
    <row r="5521" spans="11:15" x14ac:dyDescent="0.25">
      <c r="K5521" s="21"/>
      <c r="L5521" s="25"/>
      <c r="M5521" s="12"/>
      <c r="N5521" s="12"/>
      <c r="O5521" s="12"/>
    </row>
    <row r="5522" spans="11:15" x14ac:dyDescent="0.25">
      <c r="K5522" s="21"/>
      <c r="L5522" s="25"/>
      <c r="M5522" s="12"/>
      <c r="N5522" s="12"/>
      <c r="O5522" s="12"/>
    </row>
    <row r="5523" spans="11:15" x14ac:dyDescent="0.25">
      <c r="K5523" s="21"/>
      <c r="L5523" s="25"/>
      <c r="M5523" s="12"/>
      <c r="N5523" s="12"/>
      <c r="O5523" s="12"/>
    </row>
    <row r="5524" spans="11:15" x14ac:dyDescent="0.25">
      <c r="K5524" s="21"/>
      <c r="L5524" s="25"/>
      <c r="M5524" s="12"/>
      <c r="N5524" s="12"/>
      <c r="O5524" s="12"/>
    </row>
    <row r="5525" spans="11:15" x14ac:dyDescent="0.25">
      <c r="K5525" s="21"/>
      <c r="L5525" s="25"/>
      <c r="M5525" s="12"/>
      <c r="N5525" s="12"/>
      <c r="O5525" s="12"/>
    </row>
    <row r="5526" spans="11:15" x14ac:dyDescent="0.25">
      <c r="K5526" s="21"/>
      <c r="L5526" s="25"/>
      <c r="M5526" s="12"/>
      <c r="N5526" s="12"/>
      <c r="O5526" s="12"/>
    </row>
    <row r="5527" spans="11:15" x14ac:dyDescent="0.25">
      <c r="K5527" s="21"/>
      <c r="L5527" s="25"/>
      <c r="M5527" s="12"/>
      <c r="N5527" s="12"/>
      <c r="O5527" s="12"/>
    </row>
    <row r="5528" spans="11:15" x14ac:dyDescent="0.25">
      <c r="K5528" s="21"/>
      <c r="L5528" s="25"/>
      <c r="M5528" s="12"/>
      <c r="N5528" s="12"/>
      <c r="O5528" s="12"/>
    </row>
    <row r="5529" spans="11:15" x14ac:dyDescent="0.25">
      <c r="K5529" s="21"/>
      <c r="L5529" s="25"/>
      <c r="M5529" s="12"/>
      <c r="N5529" s="12"/>
      <c r="O5529" s="12"/>
    </row>
    <row r="5530" spans="11:15" x14ac:dyDescent="0.25">
      <c r="K5530" s="21"/>
      <c r="L5530" s="25"/>
      <c r="M5530" s="12"/>
      <c r="N5530" s="12"/>
      <c r="O5530" s="12"/>
    </row>
    <row r="5531" spans="11:15" x14ac:dyDescent="0.25">
      <c r="K5531" s="21"/>
      <c r="L5531" s="25"/>
      <c r="M5531" s="12"/>
      <c r="N5531" s="12"/>
      <c r="O5531" s="12"/>
    </row>
    <row r="5532" spans="11:15" x14ac:dyDescent="0.25">
      <c r="K5532" s="21"/>
      <c r="L5532" s="25"/>
      <c r="M5532" s="12"/>
      <c r="N5532" s="12"/>
      <c r="O5532" s="12"/>
    </row>
    <row r="5533" spans="11:15" x14ac:dyDescent="0.25">
      <c r="K5533" s="21"/>
      <c r="L5533" s="25"/>
      <c r="M5533" s="12"/>
      <c r="N5533" s="12"/>
      <c r="O5533" s="12"/>
    </row>
    <row r="5534" spans="11:15" x14ac:dyDescent="0.25">
      <c r="K5534" s="21"/>
      <c r="L5534" s="25"/>
      <c r="M5534" s="12"/>
      <c r="N5534" s="12"/>
      <c r="O5534" s="12"/>
    </row>
    <row r="5535" spans="11:15" x14ac:dyDescent="0.25">
      <c r="K5535" s="21"/>
      <c r="L5535" s="25"/>
      <c r="M5535" s="12"/>
      <c r="N5535" s="12"/>
      <c r="O5535" s="12"/>
    </row>
    <row r="5536" spans="11:15" x14ac:dyDescent="0.25">
      <c r="K5536" s="21"/>
      <c r="L5536" s="25"/>
      <c r="M5536" s="12"/>
      <c r="N5536" s="12"/>
      <c r="O5536" s="12"/>
    </row>
    <row r="5537" spans="11:15" x14ac:dyDescent="0.25">
      <c r="K5537" s="21"/>
      <c r="L5537" s="25"/>
      <c r="M5537" s="12"/>
      <c r="N5537" s="12"/>
      <c r="O5537" s="12"/>
    </row>
    <row r="5538" spans="11:15" x14ac:dyDescent="0.25">
      <c r="K5538" s="21"/>
      <c r="L5538" s="25"/>
      <c r="M5538" s="12"/>
      <c r="N5538" s="12"/>
      <c r="O5538" s="12"/>
    </row>
    <row r="5539" spans="11:15" x14ac:dyDescent="0.25">
      <c r="K5539" s="21"/>
      <c r="L5539" s="25"/>
      <c r="M5539" s="12"/>
      <c r="N5539" s="12"/>
      <c r="O5539" s="12"/>
    </row>
    <row r="5540" spans="11:15" x14ac:dyDescent="0.25">
      <c r="K5540" s="21"/>
      <c r="L5540" s="25"/>
      <c r="M5540" s="12"/>
      <c r="N5540" s="12"/>
      <c r="O5540" s="12"/>
    </row>
    <row r="5541" spans="11:15" x14ac:dyDescent="0.25">
      <c r="K5541" s="21"/>
      <c r="L5541" s="25"/>
      <c r="M5541" s="12"/>
      <c r="N5541" s="12"/>
      <c r="O5541" s="12"/>
    </row>
    <row r="5542" spans="11:15" x14ac:dyDescent="0.25">
      <c r="K5542" s="21"/>
      <c r="L5542" s="25"/>
      <c r="M5542" s="12"/>
      <c r="N5542" s="12"/>
      <c r="O5542" s="12"/>
    </row>
    <row r="5543" spans="11:15" x14ac:dyDescent="0.25">
      <c r="K5543" s="21"/>
      <c r="L5543" s="25"/>
      <c r="M5543" s="12"/>
      <c r="N5543" s="12"/>
      <c r="O5543" s="12"/>
    </row>
    <row r="5544" spans="11:15" x14ac:dyDescent="0.25">
      <c r="K5544" s="21"/>
      <c r="L5544" s="25"/>
      <c r="M5544" s="12"/>
      <c r="N5544" s="12"/>
      <c r="O5544" s="12"/>
    </row>
    <row r="5545" spans="11:15" x14ac:dyDescent="0.25">
      <c r="K5545" s="21"/>
      <c r="L5545" s="25"/>
      <c r="M5545" s="12"/>
      <c r="N5545" s="12"/>
      <c r="O5545" s="12"/>
    </row>
    <row r="5546" spans="11:15" x14ac:dyDescent="0.25">
      <c r="K5546" s="21"/>
      <c r="L5546" s="25"/>
      <c r="M5546" s="12"/>
      <c r="N5546" s="12"/>
      <c r="O5546" s="12"/>
    </row>
    <row r="5547" spans="11:15" x14ac:dyDescent="0.25">
      <c r="K5547" s="21"/>
      <c r="L5547" s="25"/>
      <c r="M5547" s="12"/>
      <c r="N5547" s="12"/>
      <c r="O5547" s="12"/>
    </row>
    <row r="5548" spans="11:15" x14ac:dyDescent="0.25">
      <c r="K5548" s="21"/>
      <c r="L5548" s="25"/>
      <c r="M5548" s="12"/>
      <c r="N5548" s="12"/>
      <c r="O5548" s="12"/>
    </row>
    <row r="5549" spans="11:15" x14ac:dyDescent="0.25">
      <c r="K5549" s="21"/>
      <c r="L5549" s="25"/>
      <c r="M5549" s="12"/>
      <c r="N5549" s="12"/>
      <c r="O5549" s="12"/>
    </row>
    <row r="5550" spans="11:15" x14ac:dyDescent="0.25">
      <c r="K5550" s="21"/>
      <c r="L5550" s="25"/>
      <c r="M5550" s="12"/>
      <c r="N5550" s="12"/>
      <c r="O5550" s="12"/>
    </row>
    <row r="5551" spans="11:15" x14ac:dyDescent="0.25">
      <c r="K5551" s="21"/>
      <c r="L5551" s="25"/>
      <c r="M5551" s="12"/>
      <c r="N5551" s="12"/>
      <c r="O5551" s="12"/>
    </row>
    <row r="5552" spans="11:15" x14ac:dyDescent="0.25">
      <c r="K5552" s="21"/>
      <c r="L5552" s="25"/>
      <c r="M5552" s="12"/>
      <c r="N5552" s="12"/>
      <c r="O5552" s="12"/>
    </row>
    <row r="5553" spans="11:15" x14ac:dyDescent="0.25">
      <c r="K5553" s="21"/>
      <c r="L5553" s="25"/>
      <c r="M5553" s="12"/>
      <c r="N5553" s="12"/>
      <c r="O5553" s="12"/>
    </row>
    <row r="5554" spans="11:15" x14ac:dyDescent="0.25">
      <c r="K5554" s="21"/>
      <c r="L5554" s="25"/>
      <c r="M5554" s="12"/>
      <c r="N5554" s="12"/>
      <c r="O5554" s="12"/>
    </row>
    <row r="5555" spans="11:15" x14ac:dyDescent="0.25">
      <c r="K5555" s="21"/>
      <c r="L5555" s="25"/>
      <c r="M5555" s="12"/>
      <c r="N5555" s="12"/>
      <c r="O5555" s="12"/>
    </row>
    <row r="5556" spans="11:15" x14ac:dyDescent="0.25">
      <c r="K5556" s="21"/>
      <c r="L5556" s="25"/>
      <c r="M5556" s="12"/>
      <c r="N5556" s="12"/>
      <c r="O5556" s="12"/>
    </row>
    <row r="5557" spans="11:15" x14ac:dyDescent="0.25">
      <c r="K5557" s="21"/>
      <c r="L5557" s="25"/>
      <c r="M5557" s="12"/>
      <c r="N5557" s="12"/>
      <c r="O5557" s="12"/>
    </row>
    <row r="5558" spans="11:15" x14ac:dyDescent="0.25">
      <c r="K5558" s="21"/>
      <c r="L5558" s="25"/>
      <c r="M5558" s="12"/>
      <c r="N5558" s="12"/>
      <c r="O5558" s="12"/>
    </row>
    <row r="5559" spans="11:15" x14ac:dyDescent="0.25">
      <c r="K5559" s="21"/>
      <c r="L5559" s="25"/>
      <c r="M5559" s="12"/>
      <c r="N5559" s="12"/>
      <c r="O5559" s="12"/>
    </row>
    <row r="5560" spans="11:15" x14ac:dyDescent="0.25">
      <c r="K5560" s="21"/>
      <c r="L5560" s="25"/>
      <c r="M5560" s="12"/>
      <c r="N5560" s="12"/>
      <c r="O5560" s="12"/>
    </row>
    <row r="5561" spans="11:15" x14ac:dyDescent="0.25">
      <c r="K5561" s="21"/>
      <c r="L5561" s="25"/>
      <c r="M5561" s="12"/>
      <c r="N5561" s="12"/>
      <c r="O5561" s="12"/>
    </row>
    <row r="5562" spans="11:15" x14ac:dyDescent="0.25">
      <c r="K5562" s="21"/>
      <c r="L5562" s="25"/>
      <c r="M5562" s="12"/>
      <c r="N5562" s="12"/>
      <c r="O5562" s="12"/>
    </row>
    <row r="5563" spans="11:15" x14ac:dyDescent="0.25">
      <c r="K5563" s="21"/>
      <c r="L5563" s="25"/>
      <c r="M5563" s="12"/>
      <c r="N5563" s="12"/>
      <c r="O5563" s="12"/>
    </row>
    <row r="5564" spans="11:15" x14ac:dyDescent="0.25">
      <c r="K5564" s="21"/>
      <c r="L5564" s="25"/>
      <c r="M5564" s="12"/>
      <c r="N5564" s="12"/>
      <c r="O5564" s="12"/>
    </row>
    <row r="5565" spans="11:15" x14ac:dyDescent="0.25">
      <c r="K5565" s="21"/>
      <c r="L5565" s="25"/>
      <c r="M5565" s="12"/>
      <c r="N5565" s="12"/>
      <c r="O5565" s="12"/>
    </row>
    <row r="5566" spans="11:15" x14ac:dyDescent="0.25">
      <c r="K5566" s="21"/>
      <c r="L5566" s="25"/>
      <c r="M5566" s="12"/>
      <c r="N5566" s="12"/>
      <c r="O5566" s="12"/>
    </row>
    <row r="5567" spans="11:15" x14ac:dyDescent="0.25">
      <c r="K5567" s="21"/>
      <c r="L5567" s="25"/>
      <c r="M5567" s="12"/>
      <c r="N5567" s="12"/>
      <c r="O5567" s="12"/>
    </row>
    <row r="5568" spans="11:15" x14ac:dyDescent="0.25">
      <c r="K5568" s="21"/>
      <c r="L5568" s="25"/>
      <c r="M5568" s="12"/>
      <c r="N5568" s="12"/>
      <c r="O5568" s="12"/>
    </row>
    <row r="5569" spans="11:15" x14ac:dyDescent="0.25">
      <c r="K5569" s="21"/>
      <c r="L5569" s="25"/>
      <c r="M5569" s="12"/>
      <c r="N5569" s="12"/>
      <c r="O5569" s="12"/>
    </row>
    <row r="5570" spans="11:15" x14ac:dyDescent="0.25">
      <c r="K5570" s="21"/>
      <c r="L5570" s="25"/>
      <c r="M5570" s="12"/>
      <c r="N5570" s="12"/>
      <c r="O5570" s="12"/>
    </row>
    <row r="5571" spans="11:15" x14ac:dyDescent="0.25">
      <c r="K5571" s="21"/>
      <c r="L5571" s="25"/>
      <c r="M5571" s="12"/>
      <c r="N5571" s="12"/>
      <c r="O5571" s="12"/>
    </row>
    <row r="5572" spans="11:15" x14ac:dyDescent="0.25">
      <c r="K5572" s="21"/>
      <c r="L5572" s="25"/>
      <c r="M5572" s="12"/>
      <c r="N5572" s="12"/>
      <c r="O5572" s="12"/>
    </row>
    <row r="5573" spans="11:15" x14ac:dyDescent="0.25">
      <c r="K5573" s="21"/>
      <c r="L5573" s="25"/>
      <c r="M5573" s="12"/>
      <c r="N5573" s="12"/>
      <c r="O5573" s="12"/>
    </row>
    <row r="5574" spans="11:15" x14ac:dyDescent="0.25">
      <c r="K5574" s="21"/>
      <c r="L5574" s="25"/>
      <c r="M5574" s="12"/>
      <c r="N5574" s="12"/>
      <c r="O5574" s="12"/>
    </row>
    <row r="5575" spans="11:15" x14ac:dyDescent="0.25">
      <c r="K5575" s="21"/>
      <c r="L5575" s="25"/>
      <c r="M5575" s="12"/>
      <c r="N5575" s="12"/>
      <c r="O5575" s="12"/>
    </row>
    <row r="5576" spans="11:15" x14ac:dyDescent="0.25">
      <c r="K5576" s="21"/>
      <c r="L5576" s="25"/>
      <c r="M5576" s="12"/>
      <c r="N5576" s="12"/>
      <c r="O5576" s="12"/>
    </row>
    <row r="5577" spans="11:15" x14ac:dyDescent="0.25">
      <c r="K5577" s="21"/>
      <c r="L5577" s="25"/>
      <c r="M5577" s="12"/>
      <c r="N5577" s="12"/>
      <c r="O5577" s="12"/>
    </row>
    <row r="5578" spans="11:15" x14ac:dyDescent="0.25">
      <c r="K5578" s="21"/>
      <c r="L5578" s="25"/>
      <c r="M5578" s="12"/>
      <c r="N5578" s="12"/>
      <c r="O5578" s="12"/>
    </row>
    <row r="5579" spans="11:15" x14ac:dyDescent="0.25">
      <c r="K5579" s="21"/>
      <c r="L5579" s="25"/>
      <c r="M5579" s="12"/>
      <c r="N5579" s="12"/>
      <c r="O5579" s="12"/>
    </row>
    <row r="5580" spans="11:15" x14ac:dyDescent="0.25">
      <c r="K5580" s="21"/>
      <c r="L5580" s="25"/>
      <c r="M5580" s="12"/>
      <c r="N5580" s="12"/>
      <c r="O5580" s="12"/>
    </row>
    <row r="5581" spans="11:15" x14ac:dyDescent="0.25">
      <c r="K5581" s="21"/>
      <c r="L5581" s="25"/>
      <c r="M5581" s="12"/>
      <c r="N5581" s="12"/>
      <c r="O5581" s="12"/>
    </row>
    <row r="5582" spans="11:15" x14ac:dyDescent="0.25">
      <c r="K5582" s="21"/>
      <c r="L5582" s="25"/>
      <c r="M5582" s="12"/>
      <c r="N5582" s="12"/>
      <c r="O5582" s="12"/>
    </row>
    <row r="5583" spans="11:15" x14ac:dyDescent="0.25">
      <c r="K5583" s="21"/>
      <c r="L5583" s="25"/>
      <c r="M5583" s="12"/>
      <c r="N5583" s="12"/>
      <c r="O5583" s="12"/>
    </row>
    <row r="5584" spans="11:15" x14ac:dyDescent="0.25">
      <c r="K5584" s="21"/>
      <c r="L5584" s="25"/>
      <c r="M5584" s="12"/>
      <c r="N5584" s="12"/>
      <c r="O5584" s="12"/>
    </row>
    <row r="5585" spans="11:15" x14ac:dyDescent="0.25">
      <c r="K5585" s="21"/>
      <c r="L5585" s="25"/>
      <c r="M5585" s="12"/>
      <c r="N5585" s="12"/>
      <c r="O5585" s="12"/>
    </row>
    <row r="5586" spans="11:15" x14ac:dyDescent="0.25">
      <c r="K5586" s="21"/>
      <c r="L5586" s="25"/>
      <c r="M5586" s="12"/>
      <c r="N5586" s="12"/>
      <c r="O5586" s="12"/>
    </row>
    <row r="5587" spans="11:15" x14ac:dyDescent="0.25">
      <c r="K5587" s="21"/>
      <c r="L5587" s="25"/>
      <c r="M5587" s="12"/>
      <c r="N5587" s="12"/>
      <c r="O5587" s="12"/>
    </row>
    <row r="5588" spans="11:15" x14ac:dyDescent="0.25">
      <c r="K5588" s="21"/>
      <c r="L5588" s="25"/>
      <c r="M5588" s="12"/>
      <c r="N5588" s="12"/>
      <c r="O5588" s="12"/>
    </row>
    <row r="5589" spans="11:15" x14ac:dyDescent="0.25">
      <c r="K5589" s="21"/>
      <c r="L5589" s="25"/>
      <c r="M5589" s="12"/>
      <c r="N5589" s="12"/>
      <c r="O5589" s="12"/>
    </row>
    <row r="5590" spans="11:15" x14ac:dyDescent="0.25">
      <c r="K5590" s="21"/>
      <c r="L5590" s="25"/>
      <c r="M5590" s="12"/>
      <c r="N5590" s="12"/>
      <c r="O5590" s="12"/>
    </row>
    <row r="5591" spans="11:15" x14ac:dyDescent="0.25">
      <c r="K5591" s="21"/>
      <c r="L5591" s="25"/>
      <c r="M5591" s="12"/>
      <c r="N5591" s="12"/>
      <c r="O5591" s="12"/>
    </row>
    <row r="5592" spans="11:15" x14ac:dyDescent="0.25">
      <c r="K5592" s="21"/>
      <c r="L5592" s="25"/>
      <c r="M5592" s="12"/>
      <c r="N5592" s="12"/>
      <c r="O5592" s="12"/>
    </row>
    <row r="5593" spans="11:15" x14ac:dyDescent="0.25">
      <c r="K5593" s="21"/>
      <c r="L5593" s="25"/>
      <c r="M5593" s="12"/>
      <c r="N5593" s="12"/>
      <c r="O5593" s="12"/>
    </row>
    <row r="5594" spans="11:15" x14ac:dyDescent="0.25">
      <c r="K5594" s="21"/>
      <c r="L5594" s="25"/>
      <c r="M5594" s="12"/>
      <c r="N5594" s="12"/>
      <c r="O5594" s="12"/>
    </row>
    <row r="5595" spans="11:15" x14ac:dyDescent="0.25">
      <c r="K5595" s="21"/>
      <c r="L5595" s="25"/>
      <c r="M5595" s="12"/>
      <c r="N5595" s="12"/>
      <c r="O5595" s="12"/>
    </row>
    <row r="5596" spans="11:15" x14ac:dyDescent="0.25">
      <c r="K5596" s="21"/>
      <c r="L5596" s="25"/>
      <c r="M5596" s="12"/>
      <c r="N5596" s="12"/>
      <c r="O5596" s="12"/>
    </row>
    <row r="5597" spans="11:15" x14ac:dyDescent="0.25">
      <c r="K5597" s="21"/>
      <c r="L5597" s="25"/>
      <c r="M5597" s="12"/>
      <c r="N5597" s="12"/>
      <c r="O5597" s="12"/>
    </row>
    <row r="5598" spans="11:15" x14ac:dyDescent="0.25">
      <c r="K5598" s="21"/>
      <c r="L5598" s="25"/>
      <c r="M5598" s="12"/>
      <c r="N5598" s="12"/>
      <c r="O5598" s="12"/>
    </row>
    <row r="5599" spans="11:15" x14ac:dyDescent="0.25">
      <c r="K5599" s="21"/>
      <c r="L5599" s="25"/>
      <c r="M5599" s="12"/>
      <c r="N5599" s="12"/>
      <c r="O5599" s="12"/>
    </row>
    <row r="5600" spans="11:15" x14ac:dyDescent="0.25">
      <c r="K5600" s="21"/>
      <c r="L5600" s="25"/>
      <c r="M5600" s="12"/>
      <c r="N5600" s="12"/>
      <c r="O5600" s="12"/>
    </row>
    <row r="5601" spans="11:15" x14ac:dyDescent="0.25">
      <c r="K5601" s="21"/>
      <c r="L5601" s="25"/>
      <c r="M5601" s="12"/>
      <c r="N5601" s="12"/>
      <c r="O5601" s="12"/>
    </row>
    <row r="5602" spans="11:15" x14ac:dyDescent="0.25">
      <c r="K5602" s="21"/>
      <c r="L5602" s="25"/>
      <c r="M5602" s="12"/>
      <c r="N5602" s="12"/>
      <c r="O5602" s="12"/>
    </row>
    <row r="5603" spans="11:15" x14ac:dyDescent="0.25">
      <c r="K5603" s="21"/>
      <c r="L5603" s="25"/>
      <c r="M5603" s="12"/>
      <c r="N5603" s="12"/>
      <c r="O5603" s="12"/>
    </row>
    <row r="5604" spans="11:15" x14ac:dyDescent="0.25">
      <c r="K5604" s="21"/>
      <c r="L5604" s="25"/>
      <c r="M5604" s="12"/>
      <c r="N5604" s="12"/>
      <c r="O5604" s="12"/>
    </row>
    <row r="5605" spans="11:15" x14ac:dyDescent="0.25">
      <c r="K5605" s="21"/>
      <c r="L5605" s="25"/>
      <c r="M5605" s="12"/>
      <c r="N5605" s="12"/>
      <c r="O5605" s="12"/>
    </row>
    <row r="5606" spans="11:15" x14ac:dyDescent="0.25">
      <c r="K5606" s="21"/>
      <c r="L5606" s="25"/>
      <c r="M5606" s="12"/>
      <c r="N5606" s="12"/>
      <c r="O5606" s="12"/>
    </row>
    <row r="5607" spans="11:15" x14ac:dyDescent="0.25">
      <c r="K5607" s="21"/>
      <c r="L5607" s="25"/>
      <c r="M5607" s="12"/>
      <c r="N5607" s="12"/>
      <c r="O5607" s="12"/>
    </row>
    <row r="5608" spans="11:15" x14ac:dyDescent="0.25">
      <c r="K5608" s="21"/>
      <c r="L5608" s="25"/>
      <c r="M5608" s="12"/>
      <c r="N5608" s="12"/>
      <c r="O5608" s="12"/>
    </row>
    <row r="5609" spans="11:15" x14ac:dyDescent="0.25">
      <c r="K5609" s="21"/>
      <c r="L5609" s="25"/>
      <c r="M5609" s="12"/>
      <c r="N5609" s="12"/>
      <c r="O5609" s="12"/>
    </row>
    <row r="5610" spans="11:15" x14ac:dyDescent="0.25">
      <c r="K5610" s="21"/>
      <c r="L5610" s="25"/>
      <c r="M5610" s="12"/>
      <c r="N5610" s="12"/>
      <c r="O5610" s="12"/>
    </row>
    <row r="5611" spans="11:15" x14ac:dyDescent="0.25">
      <c r="K5611" s="21"/>
      <c r="L5611" s="25"/>
      <c r="M5611" s="12"/>
      <c r="N5611" s="12"/>
      <c r="O5611" s="12"/>
    </row>
    <row r="5612" spans="11:15" x14ac:dyDescent="0.25">
      <c r="K5612" s="21"/>
      <c r="L5612" s="25"/>
      <c r="M5612" s="12"/>
      <c r="N5612" s="12"/>
      <c r="O5612" s="12"/>
    </row>
    <row r="5613" spans="11:15" x14ac:dyDescent="0.25">
      <c r="K5613" s="21"/>
      <c r="L5613" s="25"/>
      <c r="M5613" s="12"/>
      <c r="N5613" s="12"/>
      <c r="O5613" s="12"/>
    </row>
    <row r="5614" spans="11:15" x14ac:dyDescent="0.25">
      <c r="K5614" s="21"/>
      <c r="L5614" s="25"/>
      <c r="M5614" s="12"/>
      <c r="N5614" s="12"/>
      <c r="O5614" s="12"/>
    </row>
    <row r="5615" spans="11:15" x14ac:dyDescent="0.25">
      <c r="K5615" s="21"/>
      <c r="L5615" s="25"/>
      <c r="M5615" s="12"/>
      <c r="N5615" s="12"/>
      <c r="O5615" s="12"/>
    </row>
    <row r="5616" spans="11:15" x14ac:dyDescent="0.25">
      <c r="K5616" s="21"/>
      <c r="L5616" s="25"/>
      <c r="M5616" s="12"/>
      <c r="N5616" s="12"/>
      <c r="O5616" s="12"/>
    </row>
    <row r="5617" spans="11:15" x14ac:dyDescent="0.25">
      <c r="K5617" s="21"/>
      <c r="L5617" s="25"/>
      <c r="M5617" s="12"/>
      <c r="N5617" s="12"/>
      <c r="O5617" s="12"/>
    </row>
    <row r="5618" spans="11:15" x14ac:dyDescent="0.25">
      <c r="K5618" s="21"/>
      <c r="L5618" s="25"/>
      <c r="M5618" s="12"/>
      <c r="N5618" s="12"/>
      <c r="O5618" s="12"/>
    </row>
    <row r="5619" spans="11:15" x14ac:dyDescent="0.25">
      <c r="K5619" s="21"/>
      <c r="L5619" s="25"/>
      <c r="M5619" s="12"/>
      <c r="N5619" s="12"/>
      <c r="O5619" s="12"/>
    </row>
    <row r="5620" spans="11:15" x14ac:dyDescent="0.25">
      <c r="K5620" s="21"/>
      <c r="L5620" s="25"/>
      <c r="M5620" s="12"/>
      <c r="N5620" s="12"/>
      <c r="O5620" s="12"/>
    </row>
    <row r="5621" spans="11:15" x14ac:dyDescent="0.25">
      <c r="K5621" s="21"/>
      <c r="L5621" s="25"/>
      <c r="M5621" s="12"/>
      <c r="N5621" s="12"/>
      <c r="O5621" s="12"/>
    </row>
    <row r="5622" spans="11:15" x14ac:dyDescent="0.25">
      <c r="K5622" s="21"/>
      <c r="L5622" s="25"/>
      <c r="M5622" s="12"/>
      <c r="N5622" s="12"/>
      <c r="O5622" s="12"/>
    </row>
    <row r="5623" spans="11:15" x14ac:dyDescent="0.25">
      <c r="K5623" s="21"/>
      <c r="L5623" s="25"/>
      <c r="M5623" s="12"/>
      <c r="N5623" s="12"/>
      <c r="O5623" s="12"/>
    </row>
    <row r="5624" spans="11:15" x14ac:dyDescent="0.25">
      <c r="K5624" s="21"/>
      <c r="L5624" s="25"/>
      <c r="M5624" s="12"/>
      <c r="N5624" s="12"/>
      <c r="O5624" s="12"/>
    </row>
    <row r="5625" spans="11:15" x14ac:dyDescent="0.25">
      <c r="K5625" s="21"/>
      <c r="L5625" s="25"/>
      <c r="M5625" s="12"/>
      <c r="N5625" s="12"/>
      <c r="O5625" s="12"/>
    </row>
    <row r="5626" spans="11:15" x14ac:dyDescent="0.25">
      <c r="K5626" s="21"/>
      <c r="L5626" s="25"/>
      <c r="M5626" s="12"/>
      <c r="N5626" s="12"/>
      <c r="O5626" s="12"/>
    </row>
    <row r="5627" spans="11:15" x14ac:dyDescent="0.25">
      <c r="K5627" s="21"/>
      <c r="L5627" s="25"/>
      <c r="M5627" s="12"/>
      <c r="N5627" s="12"/>
      <c r="O5627" s="12"/>
    </row>
    <row r="5628" spans="11:15" x14ac:dyDescent="0.25">
      <c r="K5628" s="21"/>
      <c r="L5628" s="25"/>
      <c r="M5628" s="12"/>
      <c r="N5628" s="12"/>
      <c r="O5628" s="12"/>
    </row>
    <row r="5629" spans="11:15" x14ac:dyDescent="0.25">
      <c r="K5629" s="21"/>
      <c r="L5629" s="25"/>
      <c r="M5629" s="12"/>
      <c r="N5629" s="12"/>
      <c r="O5629" s="12"/>
    </row>
    <row r="5630" spans="11:15" x14ac:dyDescent="0.25">
      <c r="K5630" s="21"/>
      <c r="L5630" s="25"/>
      <c r="M5630" s="12"/>
      <c r="N5630" s="12"/>
      <c r="O5630" s="12"/>
    </row>
    <row r="5631" spans="11:15" x14ac:dyDescent="0.25">
      <c r="K5631" s="21"/>
      <c r="L5631" s="25"/>
      <c r="M5631" s="12"/>
      <c r="N5631" s="12"/>
      <c r="O5631" s="12"/>
    </row>
    <row r="5632" spans="11:15" x14ac:dyDescent="0.25">
      <c r="K5632" s="21"/>
      <c r="L5632" s="25"/>
      <c r="M5632" s="12"/>
      <c r="N5632" s="12"/>
      <c r="O5632" s="12"/>
    </row>
    <row r="5633" spans="11:15" x14ac:dyDescent="0.25">
      <c r="K5633" s="21"/>
      <c r="L5633" s="25"/>
      <c r="M5633" s="12"/>
      <c r="N5633" s="12"/>
      <c r="O5633" s="12"/>
    </row>
    <row r="5634" spans="11:15" x14ac:dyDescent="0.25">
      <c r="K5634" s="21"/>
      <c r="L5634" s="25"/>
      <c r="M5634" s="12"/>
      <c r="N5634" s="12"/>
      <c r="O5634" s="12"/>
    </row>
    <row r="5635" spans="11:15" x14ac:dyDescent="0.25">
      <c r="K5635" s="21"/>
      <c r="L5635" s="25"/>
      <c r="M5635" s="12"/>
      <c r="N5635" s="12"/>
      <c r="O5635" s="12"/>
    </row>
    <row r="5636" spans="11:15" x14ac:dyDescent="0.25">
      <c r="K5636" s="21"/>
      <c r="L5636" s="25"/>
      <c r="M5636" s="12"/>
      <c r="N5636" s="12"/>
      <c r="O5636" s="12"/>
    </row>
    <row r="5637" spans="11:15" x14ac:dyDescent="0.25">
      <c r="K5637" s="21"/>
      <c r="L5637" s="25"/>
      <c r="M5637" s="12"/>
      <c r="N5637" s="12"/>
      <c r="O5637" s="12"/>
    </row>
    <row r="5638" spans="11:15" x14ac:dyDescent="0.25">
      <c r="K5638" s="21"/>
      <c r="L5638" s="25"/>
      <c r="M5638" s="12"/>
      <c r="N5638" s="12"/>
      <c r="O5638" s="12"/>
    </row>
    <row r="5639" spans="11:15" x14ac:dyDescent="0.25">
      <c r="K5639" s="21"/>
      <c r="L5639" s="25"/>
      <c r="M5639" s="12"/>
      <c r="N5639" s="12"/>
      <c r="O5639" s="12"/>
    </row>
    <row r="5640" spans="11:15" x14ac:dyDescent="0.25">
      <c r="K5640" s="21"/>
      <c r="L5640" s="25"/>
      <c r="M5640" s="12"/>
      <c r="N5640" s="12"/>
      <c r="O5640" s="12"/>
    </row>
    <row r="5641" spans="11:15" x14ac:dyDescent="0.25">
      <c r="K5641" s="21"/>
      <c r="L5641" s="25"/>
      <c r="M5641" s="12"/>
      <c r="N5641" s="12"/>
      <c r="O5641" s="12"/>
    </row>
    <row r="5642" spans="11:15" x14ac:dyDescent="0.25">
      <c r="K5642" s="21"/>
      <c r="L5642" s="25"/>
      <c r="M5642" s="12"/>
      <c r="N5642" s="12"/>
      <c r="O5642" s="12"/>
    </row>
    <row r="5643" spans="11:15" x14ac:dyDescent="0.25">
      <c r="K5643" s="21"/>
      <c r="L5643" s="25"/>
      <c r="M5643" s="12"/>
      <c r="N5643" s="12"/>
      <c r="O5643" s="12"/>
    </row>
    <row r="5644" spans="11:15" x14ac:dyDescent="0.25">
      <c r="K5644" s="21"/>
      <c r="L5644" s="25"/>
      <c r="M5644" s="12"/>
      <c r="N5644" s="12"/>
      <c r="O5644" s="12"/>
    </row>
    <row r="5645" spans="11:15" x14ac:dyDescent="0.25">
      <c r="K5645" s="21"/>
      <c r="L5645" s="25"/>
      <c r="M5645" s="12"/>
      <c r="N5645" s="12"/>
      <c r="O5645" s="12"/>
    </row>
    <row r="5646" spans="11:15" x14ac:dyDescent="0.25">
      <c r="K5646" s="21"/>
      <c r="L5646" s="25"/>
      <c r="M5646" s="12"/>
      <c r="N5646" s="12"/>
      <c r="O5646" s="12"/>
    </row>
    <row r="5647" spans="11:15" x14ac:dyDescent="0.25">
      <c r="K5647" s="21"/>
      <c r="L5647" s="25"/>
      <c r="M5647" s="12"/>
      <c r="N5647" s="12"/>
      <c r="O5647" s="12"/>
    </row>
    <row r="5648" spans="11:15" x14ac:dyDescent="0.25">
      <c r="K5648" s="21"/>
      <c r="L5648" s="25"/>
      <c r="M5648" s="12"/>
      <c r="N5648" s="12"/>
      <c r="O5648" s="12"/>
    </row>
    <row r="5649" spans="11:15" x14ac:dyDescent="0.25">
      <c r="K5649" s="21"/>
      <c r="L5649" s="25"/>
      <c r="M5649" s="12"/>
      <c r="N5649" s="12"/>
      <c r="O5649" s="12"/>
    </row>
    <row r="5650" spans="11:15" x14ac:dyDescent="0.25">
      <c r="K5650" s="21"/>
      <c r="L5650" s="25"/>
      <c r="M5650" s="12"/>
      <c r="N5650" s="12"/>
      <c r="O5650" s="12"/>
    </row>
    <row r="5651" spans="11:15" x14ac:dyDescent="0.25">
      <c r="K5651" s="21"/>
      <c r="L5651" s="25"/>
      <c r="M5651" s="12"/>
      <c r="N5651" s="12"/>
      <c r="O5651" s="12"/>
    </row>
    <row r="5652" spans="11:15" x14ac:dyDescent="0.25">
      <c r="K5652" s="21"/>
      <c r="L5652" s="25"/>
      <c r="M5652" s="12"/>
      <c r="N5652" s="12"/>
      <c r="O5652" s="12"/>
    </row>
    <row r="5653" spans="11:15" x14ac:dyDescent="0.25">
      <c r="K5653" s="21"/>
      <c r="L5653" s="25"/>
      <c r="M5653" s="12"/>
      <c r="N5653" s="12"/>
      <c r="O5653" s="12"/>
    </row>
    <row r="5654" spans="11:15" x14ac:dyDescent="0.25">
      <c r="K5654" s="21"/>
      <c r="L5654" s="25"/>
      <c r="M5654" s="12"/>
      <c r="N5654" s="12"/>
      <c r="O5654" s="12"/>
    </row>
    <row r="5655" spans="11:15" x14ac:dyDescent="0.25">
      <c r="K5655" s="21"/>
      <c r="L5655" s="25"/>
      <c r="M5655" s="12"/>
      <c r="N5655" s="12"/>
      <c r="O5655" s="12"/>
    </row>
    <row r="5656" spans="11:15" x14ac:dyDescent="0.25">
      <c r="K5656" s="21"/>
      <c r="L5656" s="25"/>
      <c r="M5656" s="12"/>
      <c r="N5656" s="12"/>
      <c r="O5656" s="12"/>
    </row>
    <row r="5657" spans="11:15" x14ac:dyDescent="0.25">
      <c r="K5657" s="21"/>
      <c r="L5657" s="25"/>
      <c r="M5657" s="12"/>
      <c r="N5657" s="12"/>
      <c r="O5657" s="12"/>
    </row>
    <row r="5658" spans="11:15" x14ac:dyDescent="0.25">
      <c r="K5658" s="21"/>
      <c r="L5658" s="25"/>
      <c r="M5658" s="12"/>
      <c r="N5658" s="12"/>
      <c r="O5658" s="12"/>
    </row>
    <row r="5659" spans="11:15" x14ac:dyDescent="0.25">
      <c r="K5659" s="21"/>
      <c r="L5659" s="25"/>
      <c r="M5659" s="12"/>
      <c r="N5659" s="12"/>
      <c r="O5659" s="12"/>
    </row>
    <row r="5660" spans="11:15" x14ac:dyDescent="0.25">
      <c r="K5660" s="21"/>
      <c r="L5660" s="25"/>
      <c r="M5660" s="12"/>
      <c r="N5660" s="12"/>
      <c r="O5660" s="12"/>
    </row>
    <row r="5661" spans="11:15" x14ac:dyDescent="0.25">
      <c r="K5661" s="21"/>
      <c r="L5661" s="25"/>
      <c r="M5661" s="12"/>
      <c r="N5661" s="12"/>
      <c r="O5661" s="12"/>
    </row>
    <row r="5662" spans="11:15" x14ac:dyDescent="0.25">
      <c r="K5662" s="21"/>
      <c r="L5662" s="25"/>
      <c r="M5662" s="12"/>
      <c r="N5662" s="12"/>
      <c r="O5662" s="12"/>
    </row>
    <row r="5663" spans="11:15" x14ac:dyDescent="0.25">
      <c r="K5663" s="21"/>
      <c r="L5663" s="25"/>
      <c r="M5663" s="12"/>
      <c r="N5663" s="12"/>
      <c r="O5663" s="12"/>
    </row>
    <row r="5664" spans="11:15" x14ac:dyDescent="0.25">
      <c r="K5664" s="21"/>
      <c r="L5664" s="25"/>
      <c r="M5664" s="12"/>
      <c r="N5664" s="12"/>
      <c r="O5664" s="12"/>
    </row>
    <row r="5665" spans="11:15" x14ac:dyDescent="0.25">
      <c r="K5665" s="21"/>
      <c r="L5665" s="25"/>
      <c r="M5665" s="12"/>
      <c r="N5665" s="12"/>
      <c r="O5665" s="12"/>
    </row>
    <row r="5666" spans="11:15" x14ac:dyDescent="0.25">
      <c r="K5666" s="21"/>
      <c r="L5666" s="25"/>
      <c r="M5666" s="12"/>
      <c r="N5666" s="12"/>
      <c r="O5666" s="12"/>
    </row>
    <row r="5667" spans="11:15" x14ac:dyDescent="0.25">
      <c r="K5667" s="21"/>
      <c r="L5667" s="25"/>
      <c r="M5667" s="12"/>
      <c r="N5667" s="12"/>
      <c r="O5667" s="12"/>
    </row>
    <row r="5668" spans="11:15" x14ac:dyDescent="0.25">
      <c r="K5668" s="21"/>
      <c r="L5668" s="25"/>
      <c r="M5668" s="12"/>
      <c r="N5668" s="12"/>
      <c r="O5668" s="12"/>
    </row>
    <row r="5669" spans="11:15" x14ac:dyDescent="0.25">
      <c r="K5669" s="21"/>
      <c r="L5669" s="25"/>
      <c r="M5669" s="12"/>
      <c r="N5669" s="12"/>
      <c r="O5669" s="12"/>
    </row>
    <row r="5670" spans="11:15" x14ac:dyDescent="0.25">
      <c r="K5670" s="21"/>
      <c r="L5670" s="25"/>
      <c r="M5670" s="12"/>
      <c r="N5670" s="12"/>
      <c r="O5670" s="12"/>
    </row>
    <row r="5671" spans="11:15" x14ac:dyDescent="0.25">
      <c r="K5671" s="21"/>
      <c r="L5671" s="25"/>
      <c r="M5671" s="12"/>
      <c r="N5671" s="12"/>
      <c r="O5671" s="12"/>
    </row>
    <row r="5672" spans="11:15" x14ac:dyDescent="0.25">
      <c r="K5672" s="21"/>
      <c r="L5672" s="25"/>
      <c r="M5672" s="12"/>
      <c r="N5672" s="12"/>
      <c r="O5672" s="12"/>
    </row>
    <row r="5673" spans="11:15" x14ac:dyDescent="0.25">
      <c r="K5673" s="21"/>
      <c r="L5673" s="25"/>
      <c r="M5673" s="12"/>
      <c r="N5673" s="12"/>
      <c r="O5673" s="12"/>
    </row>
    <row r="5674" spans="11:15" x14ac:dyDescent="0.25">
      <c r="K5674" s="21"/>
      <c r="L5674" s="25"/>
      <c r="M5674" s="12"/>
      <c r="N5674" s="12"/>
      <c r="O5674" s="12"/>
    </row>
    <row r="5675" spans="11:15" x14ac:dyDescent="0.25">
      <c r="K5675" s="21"/>
      <c r="L5675" s="25"/>
      <c r="M5675" s="12"/>
      <c r="N5675" s="12"/>
      <c r="O5675" s="12"/>
    </row>
    <row r="5676" spans="11:15" x14ac:dyDescent="0.25">
      <c r="K5676" s="21"/>
      <c r="L5676" s="25"/>
      <c r="M5676" s="12"/>
      <c r="N5676" s="12"/>
      <c r="O5676" s="12"/>
    </row>
    <row r="5677" spans="11:15" x14ac:dyDescent="0.25">
      <c r="K5677" s="21"/>
      <c r="L5677" s="25"/>
      <c r="M5677" s="12"/>
      <c r="N5677" s="12"/>
      <c r="O5677" s="12"/>
    </row>
    <row r="5678" spans="11:15" x14ac:dyDescent="0.25">
      <c r="K5678" s="21"/>
      <c r="L5678" s="25"/>
      <c r="M5678" s="12"/>
      <c r="N5678" s="12"/>
      <c r="O5678" s="12"/>
    </row>
    <row r="5679" spans="11:15" x14ac:dyDescent="0.25">
      <c r="K5679" s="21"/>
      <c r="L5679" s="25"/>
      <c r="M5679" s="12"/>
      <c r="N5679" s="12"/>
      <c r="O5679" s="12"/>
    </row>
    <row r="5680" spans="11:15" x14ac:dyDescent="0.25">
      <c r="K5680" s="21"/>
      <c r="L5680" s="25"/>
      <c r="M5680" s="12"/>
      <c r="N5680" s="12"/>
      <c r="O5680" s="12"/>
    </row>
    <row r="5681" spans="11:15" x14ac:dyDescent="0.25">
      <c r="K5681" s="21"/>
      <c r="L5681" s="25"/>
      <c r="M5681" s="12"/>
      <c r="N5681" s="12"/>
      <c r="O5681" s="12"/>
    </row>
    <row r="5682" spans="11:15" x14ac:dyDescent="0.25">
      <c r="K5682" s="21"/>
      <c r="L5682" s="25"/>
      <c r="M5682" s="12"/>
      <c r="N5682" s="12"/>
      <c r="O5682" s="12"/>
    </row>
    <row r="5683" spans="11:15" x14ac:dyDescent="0.25">
      <c r="K5683" s="21"/>
      <c r="L5683" s="25"/>
      <c r="M5683" s="12"/>
      <c r="N5683" s="12"/>
      <c r="O5683" s="12"/>
    </row>
    <row r="5684" spans="11:15" x14ac:dyDescent="0.25">
      <c r="K5684" s="21"/>
      <c r="L5684" s="25"/>
      <c r="M5684" s="12"/>
      <c r="N5684" s="12"/>
      <c r="O5684" s="12"/>
    </row>
    <row r="5685" spans="11:15" x14ac:dyDescent="0.25">
      <c r="K5685" s="21"/>
      <c r="L5685" s="25"/>
      <c r="M5685" s="12"/>
      <c r="N5685" s="12"/>
      <c r="O5685" s="12"/>
    </row>
    <row r="5686" spans="11:15" x14ac:dyDescent="0.25">
      <c r="K5686" s="21"/>
      <c r="L5686" s="25"/>
      <c r="M5686" s="12"/>
      <c r="N5686" s="12"/>
      <c r="O5686" s="12"/>
    </row>
    <row r="5687" spans="11:15" x14ac:dyDescent="0.25">
      <c r="K5687" s="21"/>
      <c r="L5687" s="25"/>
      <c r="M5687" s="12"/>
      <c r="N5687" s="12"/>
      <c r="O5687" s="12"/>
    </row>
    <row r="5688" spans="11:15" x14ac:dyDescent="0.25">
      <c r="K5688" s="21"/>
      <c r="L5688" s="25"/>
      <c r="M5688" s="12"/>
      <c r="N5688" s="12"/>
      <c r="O5688" s="12"/>
    </row>
    <row r="5689" spans="11:15" x14ac:dyDescent="0.25">
      <c r="K5689" s="21"/>
      <c r="L5689" s="25"/>
      <c r="M5689" s="12"/>
      <c r="N5689" s="12"/>
      <c r="O5689" s="12"/>
    </row>
    <row r="5690" spans="11:15" x14ac:dyDescent="0.25">
      <c r="K5690" s="21"/>
      <c r="L5690" s="25"/>
      <c r="M5690" s="12"/>
      <c r="N5690" s="12"/>
      <c r="O5690" s="12"/>
    </row>
    <row r="5691" spans="11:15" x14ac:dyDescent="0.25">
      <c r="K5691" s="21"/>
      <c r="L5691" s="25"/>
      <c r="M5691" s="12"/>
      <c r="N5691" s="12"/>
      <c r="O5691" s="12"/>
    </row>
    <row r="5692" spans="11:15" x14ac:dyDescent="0.25">
      <c r="K5692" s="21"/>
      <c r="L5692" s="25"/>
      <c r="M5692" s="12"/>
      <c r="N5692" s="12"/>
      <c r="O5692" s="12"/>
    </row>
    <row r="5693" spans="11:15" x14ac:dyDescent="0.25">
      <c r="K5693" s="21"/>
      <c r="L5693" s="25"/>
      <c r="M5693" s="12"/>
      <c r="N5693" s="12"/>
      <c r="O5693" s="12"/>
    </row>
    <row r="5694" spans="11:15" x14ac:dyDescent="0.25">
      <c r="K5694" s="21"/>
      <c r="L5694" s="25"/>
      <c r="M5694" s="12"/>
      <c r="N5694" s="12"/>
      <c r="O5694" s="12"/>
    </row>
    <row r="5695" spans="11:15" x14ac:dyDescent="0.25">
      <c r="K5695" s="21"/>
      <c r="L5695" s="25"/>
      <c r="M5695" s="12"/>
      <c r="N5695" s="12"/>
      <c r="O5695" s="12"/>
    </row>
    <row r="5696" spans="11:15" x14ac:dyDescent="0.25">
      <c r="K5696" s="21"/>
      <c r="L5696" s="25"/>
      <c r="M5696" s="12"/>
      <c r="N5696" s="12"/>
      <c r="O5696" s="12"/>
    </row>
    <row r="5697" spans="11:15" x14ac:dyDescent="0.25">
      <c r="K5697" s="21"/>
      <c r="L5697" s="25"/>
      <c r="M5697" s="12"/>
      <c r="N5697" s="12"/>
      <c r="O5697" s="12"/>
    </row>
    <row r="5698" spans="11:15" x14ac:dyDescent="0.25">
      <c r="K5698" s="21"/>
      <c r="L5698" s="25"/>
      <c r="M5698" s="12"/>
      <c r="N5698" s="12"/>
      <c r="O5698" s="12"/>
    </row>
    <row r="5699" spans="11:15" x14ac:dyDescent="0.25">
      <c r="K5699" s="21"/>
      <c r="L5699" s="25"/>
      <c r="M5699" s="12"/>
      <c r="N5699" s="12"/>
      <c r="O5699" s="12"/>
    </row>
    <row r="5700" spans="11:15" x14ac:dyDescent="0.25">
      <c r="K5700" s="21"/>
      <c r="L5700" s="25"/>
      <c r="M5700" s="12"/>
      <c r="N5700" s="12"/>
      <c r="O5700" s="12"/>
    </row>
    <row r="5701" spans="11:15" x14ac:dyDescent="0.25">
      <c r="K5701" s="21"/>
      <c r="L5701" s="25"/>
      <c r="M5701" s="12"/>
      <c r="N5701" s="12"/>
      <c r="O5701" s="12"/>
    </row>
    <row r="5702" spans="11:15" x14ac:dyDescent="0.25">
      <c r="K5702" s="21"/>
      <c r="L5702" s="25"/>
      <c r="M5702" s="12"/>
      <c r="N5702" s="12"/>
      <c r="O5702" s="12"/>
    </row>
    <row r="5703" spans="11:15" x14ac:dyDescent="0.25">
      <c r="K5703" s="21"/>
      <c r="L5703" s="25"/>
      <c r="M5703" s="12"/>
      <c r="N5703" s="12"/>
      <c r="O5703" s="12"/>
    </row>
    <row r="5704" spans="11:15" x14ac:dyDescent="0.25">
      <c r="K5704" s="21"/>
      <c r="L5704" s="25"/>
      <c r="M5704" s="12"/>
      <c r="N5704" s="12"/>
      <c r="O5704" s="12"/>
    </row>
    <row r="5705" spans="11:15" x14ac:dyDescent="0.25">
      <c r="K5705" s="21"/>
      <c r="L5705" s="25"/>
      <c r="M5705" s="12"/>
      <c r="N5705" s="12"/>
      <c r="O5705" s="12"/>
    </row>
    <row r="5706" spans="11:15" x14ac:dyDescent="0.25">
      <c r="K5706" s="21"/>
      <c r="L5706" s="25"/>
      <c r="M5706" s="12"/>
      <c r="N5706" s="12"/>
      <c r="O5706" s="12"/>
    </row>
    <row r="5707" spans="11:15" x14ac:dyDescent="0.25">
      <c r="K5707" s="21"/>
      <c r="L5707" s="25"/>
      <c r="M5707" s="12"/>
      <c r="N5707" s="12"/>
      <c r="O5707" s="12"/>
    </row>
    <row r="5708" spans="11:15" x14ac:dyDescent="0.25">
      <c r="K5708" s="21"/>
      <c r="L5708" s="25"/>
      <c r="M5708" s="12"/>
      <c r="N5708" s="12"/>
      <c r="O5708" s="12"/>
    </row>
    <row r="5709" spans="11:15" x14ac:dyDescent="0.25">
      <c r="K5709" s="21"/>
      <c r="L5709" s="25"/>
      <c r="M5709" s="12"/>
      <c r="N5709" s="12"/>
      <c r="O5709" s="12"/>
    </row>
    <row r="5710" spans="11:15" x14ac:dyDescent="0.25">
      <c r="K5710" s="21"/>
      <c r="L5710" s="25"/>
      <c r="M5710" s="12"/>
      <c r="N5710" s="12"/>
      <c r="O5710" s="12"/>
    </row>
    <row r="5711" spans="11:15" x14ac:dyDescent="0.25">
      <c r="K5711" s="21"/>
      <c r="L5711" s="25"/>
      <c r="M5711" s="12"/>
      <c r="N5711" s="12"/>
      <c r="O5711" s="12"/>
    </row>
    <row r="5712" spans="11:15" x14ac:dyDescent="0.25">
      <c r="K5712" s="21"/>
      <c r="L5712" s="25"/>
      <c r="M5712" s="12"/>
      <c r="N5712" s="12"/>
      <c r="O5712" s="12"/>
    </row>
    <row r="5713" spans="11:15" x14ac:dyDescent="0.25">
      <c r="K5713" s="21"/>
      <c r="L5713" s="25"/>
      <c r="M5713" s="12"/>
      <c r="N5713" s="12"/>
      <c r="O5713" s="12"/>
    </row>
    <row r="5714" spans="11:15" x14ac:dyDescent="0.25">
      <c r="K5714" s="21"/>
      <c r="L5714" s="25"/>
      <c r="M5714" s="12"/>
      <c r="N5714" s="12"/>
      <c r="O5714" s="12"/>
    </row>
    <row r="5715" spans="11:15" x14ac:dyDescent="0.25">
      <c r="K5715" s="21"/>
      <c r="L5715" s="25"/>
      <c r="M5715" s="12"/>
      <c r="N5715" s="12"/>
      <c r="O5715" s="12"/>
    </row>
    <row r="5716" spans="11:15" x14ac:dyDescent="0.25">
      <c r="K5716" s="21"/>
      <c r="L5716" s="25"/>
      <c r="M5716" s="12"/>
      <c r="N5716" s="12"/>
      <c r="O5716" s="12"/>
    </row>
    <row r="5717" spans="11:15" x14ac:dyDescent="0.25">
      <c r="K5717" s="21"/>
      <c r="L5717" s="25"/>
      <c r="M5717" s="12"/>
      <c r="N5717" s="12"/>
      <c r="O5717" s="12"/>
    </row>
    <row r="5718" spans="11:15" x14ac:dyDescent="0.25">
      <c r="K5718" s="21"/>
      <c r="L5718" s="25"/>
      <c r="M5718" s="12"/>
      <c r="N5718" s="12"/>
      <c r="O5718" s="12"/>
    </row>
    <row r="5719" spans="11:15" x14ac:dyDescent="0.25">
      <c r="K5719" s="21"/>
      <c r="L5719" s="25"/>
      <c r="M5719" s="12"/>
      <c r="N5719" s="12"/>
      <c r="O5719" s="12"/>
    </row>
    <row r="5720" spans="11:15" x14ac:dyDescent="0.25">
      <c r="K5720" s="21"/>
      <c r="L5720" s="25"/>
      <c r="M5720" s="12"/>
      <c r="N5720" s="12"/>
      <c r="O5720" s="12"/>
    </row>
    <row r="5721" spans="11:15" x14ac:dyDescent="0.25">
      <c r="K5721" s="21"/>
      <c r="L5721" s="25"/>
      <c r="M5721" s="12"/>
      <c r="N5721" s="12"/>
      <c r="O5721" s="12"/>
    </row>
    <row r="5722" spans="11:15" x14ac:dyDescent="0.25">
      <c r="K5722" s="21"/>
      <c r="L5722" s="25"/>
      <c r="M5722" s="12"/>
      <c r="N5722" s="12"/>
      <c r="O5722" s="12"/>
    </row>
    <row r="5723" spans="11:15" x14ac:dyDescent="0.25">
      <c r="K5723" s="21"/>
      <c r="L5723" s="25"/>
      <c r="M5723" s="12"/>
      <c r="N5723" s="12"/>
      <c r="O5723" s="12"/>
    </row>
    <row r="5724" spans="11:15" x14ac:dyDescent="0.25">
      <c r="K5724" s="21"/>
      <c r="L5724" s="25"/>
      <c r="M5724" s="12"/>
      <c r="N5724" s="12"/>
      <c r="O5724" s="12"/>
    </row>
    <row r="5725" spans="11:15" x14ac:dyDescent="0.25">
      <c r="K5725" s="21"/>
      <c r="L5725" s="25"/>
      <c r="M5725" s="12"/>
      <c r="N5725" s="12"/>
      <c r="O5725" s="12"/>
    </row>
    <row r="5726" spans="11:15" x14ac:dyDescent="0.25">
      <c r="K5726" s="21"/>
      <c r="L5726" s="25"/>
      <c r="M5726" s="12"/>
      <c r="N5726" s="12"/>
      <c r="O5726" s="12"/>
    </row>
    <row r="5727" spans="11:15" x14ac:dyDescent="0.25">
      <c r="K5727" s="21"/>
      <c r="L5727" s="25"/>
      <c r="M5727" s="12"/>
      <c r="N5727" s="12"/>
      <c r="O5727" s="12"/>
    </row>
    <row r="5728" spans="11:15" x14ac:dyDescent="0.25">
      <c r="K5728" s="21"/>
      <c r="L5728" s="25"/>
      <c r="M5728" s="12"/>
      <c r="N5728" s="12"/>
      <c r="O5728" s="12"/>
    </row>
    <row r="5729" spans="11:15" x14ac:dyDescent="0.25">
      <c r="K5729" s="21"/>
      <c r="L5729" s="25"/>
      <c r="M5729" s="12"/>
      <c r="N5729" s="12"/>
      <c r="O5729" s="12"/>
    </row>
    <row r="5730" spans="11:15" x14ac:dyDescent="0.25">
      <c r="K5730" s="21"/>
      <c r="L5730" s="25"/>
      <c r="M5730" s="12"/>
      <c r="N5730" s="12"/>
      <c r="O5730" s="12"/>
    </row>
    <row r="5731" spans="11:15" x14ac:dyDescent="0.25">
      <c r="K5731" s="21"/>
      <c r="L5731" s="25"/>
      <c r="M5731" s="12"/>
      <c r="N5731" s="12"/>
      <c r="O5731" s="12"/>
    </row>
    <row r="5732" spans="11:15" x14ac:dyDescent="0.25">
      <c r="K5732" s="21"/>
      <c r="L5732" s="25"/>
      <c r="M5732" s="12"/>
      <c r="N5732" s="12"/>
      <c r="O5732" s="12"/>
    </row>
    <row r="5733" spans="11:15" x14ac:dyDescent="0.25">
      <c r="K5733" s="21"/>
      <c r="L5733" s="25"/>
      <c r="M5733" s="12"/>
      <c r="N5733" s="12"/>
      <c r="O5733" s="12"/>
    </row>
    <row r="5734" spans="11:15" x14ac:dyDescent="0.25">
      <c r="K5734" s="21"/>
      <c r="L5734" s="25"/>
      <c r="M5734" s="12"/>
      <c r="N5734" s="12"/>
      <c r="O5734" s="12"/>
    </row>
    <row r="5735" spans="11:15" x14ac:dyDescent="0.25">
      <c r="K5735" s="21"/>
      <c r="L5735" s="25"/>
      <c r="M5735" s="12"/>
      <c r="N5735" s="12"/>
      <c r="O5735" s="12"/>
    </row>
    <row r="5736" spans="11:15" x14ac:dyDescent="0.25">
      <c r="K5736" s="21"/>
      <c r="L5736" s="25"/>
      <c r="M5736" s="12"/>
      <c r="N5736" s="12"/>
      <c r="O5736" s="12"/>
    </row>
    <row r="5737" spans="11:15" x14ac:dyDescent="0.25">
      <c r="K5737" s="21"/>
      <c r="L5737" s="25"/>
      <c r="M5737" s="12"/>
      <c r="N5737" s="12"/>
      <c r="O5737" s="12"/>
    </row>
    <row r="5738" spans="11:15" x14ac:dyDescent="0.25">
      <c r="K5738" s="21"/>
      <c r="L5738" s="25"/>
      <c r="M5738" s="12"/>
      <c r="N5738" s="12"/>
      <c r="O5738" s="12"/>
    </row>
    <row r="5739" spans="11:15" x14ac:dyDescent="0.25">
      <c r="K5739" s="21"/>
      <c r="L5739" s="25"/>
      <c r="M5739" s="12"/>
      <c r="N5739" s="12"/>
      <c r="O5739" s="12"/>
    </row>
    <row r="5740" spans="11:15" x14ac:dyDescent="0.25">
      <c r="K5740" s="21"/>
      <c r="L5740" s="25"/>
      <c r="M5740" s="12"/>
      <c r="N5740" s="12"/>
      <c r="O5740" s="12"/>
    </row>
    <row r="5741" spans="11:15" x14ac:dyDescent="0.25">
      <c r="K5741" s="21"/>
      <c r="L5741" s="25"/>
      <c r="M5741" s="12"/>
      <c r="N5741" s="12"/>
      <c r="O5741" s="12"/>
    </row>
    <row r="5742" spans="11:15" x14ac:dyDescent="0.25">
      <c r="K5742" s="21"/>
      <c r="L5742" s="25"/>
      <c r="M5742" s="12"/>
      <c r="N5742" s="12"/>
      <c r="O5742" s="12"/>
    </row>
    <row r="5743" spans="11:15" x14ac:dyDescent="0.25">
      <c r="K5743" s="21"/>
      <c r="L5743" s="25"/>
      <c r="M5743" s="12"/>
      <c r="N5743" s="12"/>
      <c r="O5743" s="12"/>
    </row>
    <row r="5744" spans="11:15" x14ac:dyDescent="0.25">
      <c r="K5744" s="21"/>
      <c r="L5744" s="25"/>
      <c r="M5744" s="12"/>
      <c r="N5744" s="12"/>
      <c r="O5744" s="12"/>
    </row>
    <row r="5745" spans="11:15" x14ac:dyDescent="0.25">
      <c r="K5745" s="21"/>
      <c r="L5745" s="25"/>
      <c r="M5745" s="12"/>
      <c r="N5745" s="12"/>
      <c r="O5745" s="12"/>
    </row>
    <row r="5746" spans="11:15" x14ac:dyDescent="0.25">
      <c r="K5746" s="21"/>
      <c r="L5746" s="25"/>
      <c r="M5746" s="12"/>
      <c r="N5746" s="12"/>
      <c r="O5746" s="12"/>
    </row>
    <row r="5747" spans="11:15" x14ac:dyDescent="0.25">
      <c r="K5747" s="21"/>
      <c r="L5747" s="25"/>
      <c r="M5747" s="12"/>
      <c r="N5747" s="12"/>
      <c r="O5747" s="12"/>
    </row>
    <row r="5748" spans="11:15" x14ac:dyDescent="0.25">
      <c r="K5748" s="21"/>
      <c r="L5748" s="25"/>
      <c r="M5748" s="12"/>
      <c r="N5748" s="12"/>
      <c r="O5748" s="12"/>
    </row>
    <row r="5749" spans="11:15" x14ac:dyDescent="0.25">
      <c r="K5749" s="21"/>
      <c r="L5749" s="25"/>
      <c r="M5749" s="12"/>
      <c r="N5749" s="12"/>
      <c r="O5749" s="12"/>
    </row>
    <row r="5750" spans="11:15" x14ac:dyDescent="0.25">
      <c r="K5750" s="21"/>
      <c r="L5750" s="25"/>
      <c r="M5750" s="12"/>
      <c r="N5750" s="12"/>
      <c r="O5750" s="12"/>
    </row>
    <row r="5751" spans="11:15" x14ac:dyDescent="0.25">
      <c r="K5751" s="21"/>
      <c r="L5751" s="25"/>
      <c r="M5751" s="12"/>
      <c r="N5751" s="12"/>
      <c r="O5751" s="12"/>
    </row>
    <row r="5752" spans="11:15" x14ac:dyDescent="0.25">
      <c r="K5752" s="21"/>
      <c r="L5752" s="25"/>
      <c r="M5752" s="12"/>
      <c r="N5752" s="12"/>
      <c r="O5752" s="12"/>
    </row>
    <row r="5753" spans="11:15" x14ac:dyDescent="0.25">
      <c r="K5753" s="21"/>
      <c r="L5753" s="25"/>
      <c r="M5753" s="12"/>
      <c r="N5753" s="12"/>
      <c r="O5753" s="12"/>
    </row>
    <row r="5754" spans="11:15" x14ac:dyDescent="0.25">
      <c r="K5754" s="21"/>
      <c r="L5754" s="25"/>
      <c r="M5754" s="12"/>
      <c r="N5754" s="12"/>
      <c r="O5754" s="12"/>
    </row>
    <row r="5755" spans="11:15" x14ac:dyDescent="0.25">
      <c r="K5755" s="21"/>
      <c r="L5755" s="25"/>
      <c r="M5755" s="12"/>
      <c r="N5755" s="12"/>
      <c r="O5755" s="12"/>
    </row>
    <row r="5756" spans="11:15" x14ac:dyDescent="0.25">
      <c r="K5756" s="21"/>
      <c r="L5756" s="25"/>
      <c r="M5756" s="12"/>
      <c r="N5756" s="12"/>
      <c r="O5756" s="12"/>
    </row>
    <row r="5757" spans="11:15" x14ac:dyDescent="0.25">
      <c r="K5757" s="21"/>
      <c r="L5757" s="25"/>
      <c r="M5757" s="12"/>
      <c r="N5757" s="12"/>
      <c r="O5757" s="12"/>
    </row>
    <row r="5758" spans="11:15" x14ac:dyDescent="0.25">
      <c r="K5758" s="21"/>
      <c r="L5758" s="25"/>
      <c r="M5758" s="12"/>
      <c r="N5758" s="12"/>
      <c r="O5758" s="12"/>
    </row>
    <row r="5759" spans="11:15" x14ac:dyDescent="0.25">
      <c r="K5759" s="21"/>
      <c r="L5759" s="25"/>
      <c r="M5759" s="12"/>
      <c r="N5759" s="12"/>
      <c r="O5759" s="12"/>
    </row>
    <row r="5760" spans="11:15" x14ac:dyDescent="0.25">
      <c r="K5760" s="21"/>
      <c r="L5760" s="25"/>
      <c r="M5760" s="12"/>
      <c r="N5760" s="12"/>
      <c r="O5760" s="12"/>
    </row>
    <row r="5761" spans="11:15" x14ac:dyDescent="0.25">
      <c r="K5761" s="21"/>
      <c r="L5761" s="25"/>
      <c r="M5761" s="12"/>
      <c r="N5761" s="12"/>
      <c r="O5761" s="12"/>
    </row>
    <row r="5762" spans="11:15" x14ac:dyDescent="0.25">
      <c r="K5762" s="21"/>
      <c r="L5762" s="25"/>
      <c r="M5762" s="12"/>
      <c r="N5762" s="12"/>
      <c r="O5762" s="12"/>
    </row>
    <row r="5763" spans="11:15" x14ac:dyDescent="0.25">
      <c r="K5763" s="21"/>
      <c r="L5763" s="25"/>
      <c r="M5763" s="12"/>
      <c r="N5763" s="12"/>
      <c r="O5763" s="12"/>
    </row>
    <row r="5764" spans="11:15" x14ac:dyDescent="0.25">
      <c r="K5764" s="21"/>
      <c r="L5764" s="25"/>
      <c r="M5764" s="12"/>
      <c r="N5764" s="12"/>
      <c r="O5764" s="12"/>
    </row>
    <row r="5765" spans="11:15" x14ac:dyDescent="0.25">
      <c r="K5765" s="21"/>
      <c r="L5765" s="25"/>
      <c r="M5765" s="12"/>
      <c r="N5765" s="12"/>
      <c r="O5765" s="12"/>
    </row>
    <row r="5766" spans="11:15" x14ac:dyDescent="0.25">
      <c r="K5766" s="21"/>
      <c r="L5766" s="25"/>
      <c r="M5766" s="12"/>
      <c r="N5766" s="12"/>
      <c r="O5766" s="12"/>
    </row>
    <row r="5767" spans="11:15" x14ac:dyDescent="0.25">
      <c r="K5767" s="21"/>
      <c r="L5767" s="25"/>
      <c r="M5767" s="12"/>
      <c r="N5767" s="12"/>
      <c r="O5767" s="12"/>
    </row>
    <row r="5768" spans="11:15" x14ac:dyDescent="0.25">
      <c r="K5768" s="21"/>
      <c r="L5768" s="25"/>
      <c r="M5768" s="12"/>
      <c r="N5768" s="12"/>
      <c r="O5768" s="12"/>
    </row>
    <row r="5769" spans="11:15" x14ac:dyDescent="0.25">
      <c r="K5769" s="21"/>
      <c r="L5769" s="25"/>
      <c r="M5769" s="12"/>
      <c r="N5769" s="12"/>
      <c r="O5769" s="12"/>
    </row>
    <row r="5770" spans="11:15" x14ac:dyDescent="0.25">
      <c r="K5770" s="21"/>
      <c r="L5770" s="25"/>
      <c r="M5770" s="12"/>
      <c r="N5770" s="12"/>
      <c r="O5770" s="12"/>
    </row>
    <row r="5771" spans="11:15" x14ac:dyDescent="0.25">
      <c r="K5771" s="21"/>
      <c r="L5771" s="25"/>
      <c r="M5771" s="12"/>
      <c r="N5771" s="12"/>
      <c r="O5771" s="12"/>
    </row>
    <row r="5772" spans="11:15" x14ac:dyDescent="0.25">
      <c r="K5772" s="21"/>
      <c r="L5772" s="25"/>
      <c r="M5772" s="12"/>
      <c r="N5772" s="12"/>
      <c r="O5772" s="12"/>
    </row>
    <row r="5773" spans="11:15" x14ac:dyDescent="0.25">
      <c r="K5773" s="21"/>
      <c r="L5773" s="25"/>
      <c r="M5773" s="12"/>
      <c r="N5773" s="12"/>
      <c r="O5773" s="12"/>
    </row>
    <row r="5774" spans="11:15" x14ac:dyDescent="0.25">
      <c r="K5774" s="21"/>
      <c r="L5774" s="25"/>
      <c r="M5774" s="12"/>
      <c r="N5774" s="12"/>
      <c r="O5774" s="12"/>
    </row>
    <row r="5775" spans="11:15" x14ac:dyDescent="0.25">
      <c r="K5775" s="21"/>
      <c r="L5775" s="25"/>
      <c r="M5775" s="12"/>
      <c r="N5775" s="12"/>
      <c r="O5775" s="12"/>
    </row>
    <row r="5776" spans="11:15" x14ac:dyDescent="0.25">
      <c r="K5776" s="21"/>
      <c r="L5776" s="25"/>
      <c r="M5776" s="12"/>
      <c r="N5776" s="12"/>
      <c r="O5776" s="12"/>
    </row>
    <row r="5777" spans="11:15" x14ac:dyDescent="0.25">
      <c r="K5777" s="21"/>
      <c r="L5777" s="25"/>
      <c r="M5777" s="12"/>
      <c r="N5777" s="12"/>
      <c r="O5777" s="12"/>
    </row>
    <row r="5778" spans="11:15" x14ac:dyDescent="0.25">
      <c r="K5778" s="21"/>
      <c r="L5778" s="25"/>
      <c r="M5778" s="12"/>
      <c r="N5778" s="12"/>
      <c r="O5778" s="12"/>
    </row>
    <row r="5779" spans="11:15" x14ac:dyDescent="0.25">
      <c r="K5779" s="21"/>
      <c r="L5779" s="25"/>
      <c r="M5779" s="12"/>
      <c r="N5779" s="12"/>
      <c r="O5779" s="12"/>
    </row>
    <row r="5780" spans="11:15" x14ac:dyDescent="0.25">
      <c r="K5780" s="21"/>
      <c r="L5780" s="25"/>
      <c r="M5780" s="12"/>
      <c r="N5780" s="12"/>
      <c r="O5780" s="12"/>
    </row>
    <row r="5781" spans="11:15" x14ac:dyDescent="0.25">
      <c r="K5781" s="21"/>
      <c r="L5781" s="25"/>
      <c r="M5781" s="12"/>
      <c r="N5781" s="12"/>
      <c r="O5781" s="12"/>
    </row>
    <row r="5782" spans="11:15" x14ac:dyDescent="0.25">
      <c r="K5782" s="21"/>
      <c r="L5782" s="25"/>
      <c r="M5782" s="12"/>
      <c r="N5782" s="12"/>
      <c r="O5782" s="12"/>
    </row>
    <row r="5783" spans="11:15" x14ac:dyDescent="0.25">
      <c r="K5783" s="21"/>
      <c r="L5783" s="25"/>
      <c r="M5783" s="12"/>
      <c r="N5783" s="12"/>
      <c r="O5783" s="12"/>
    </row>
    <row r="5784" spans="11:15" x14ac:dyDescent="0.25">
      <c r="K5784" s="21"/>
      <c r="L5784" s="25"/>
      <c r="M5784" s="12"/>
      <c r="N5784" s="12"/>
      <c r="O5784" s="12"/>
    </row>
    <row r="5785" spans="11:15" x14ac:dyDescent="0.25">
      <c r="K5785" s="21"/>
      <c r="L5785" s="25"/>
      <c r="M5785" s="12"/>
      <c r="N5785" s="12"/>
      <c r="O5785" s="12"/>
    </row>
    <row r="5786" spans="11:15" x14ac:dyDescent="0.25">
      <c r="K5786" s="21"/>
      <c r="L5786" s="25"/>
      <c r="M5786" s="12"/>
      <c r="N5786" s="12"/>
      <c r="O5786" s="12"/>
    </row>
    <row r="5787" spans="11:15" x14ac:dyDescent="0.25">
      <c r="K5787" s="21"/>
      <c r="L5787" s="25"/>
      <c r="M5787" s="12"/>
      <c r="N5787" s="12"/>
      <c r="O5787" s="12"/>
    </row>
    <row r="5788" spans="11:15" x14ac:dyDescent="0.25">
      <c r="K5788" s="21"/>
      <c r="L5788" s="25"/>
      <c r="M5788" s="12"/>
      <c r="N5788" s="12"/>
      <c r="O5788" s="12"/>
    </row>
    <row r="5789" spans="11:15" x14ac:dyDescent="0.25">
      <c r="K5789" s="21"/>
      <c r="L5789" s="25"/>
      <c r="M5789" s="12"/>
      <c r="N5789" s="12"/>
      <c r="O5789" s="12"/>
    </row>
    <row r="5790" spans="11:15" x14ac:dyDescent="0.25">
      <c r="K5790" s="21"/>
      <c r="L5790" s="25"/>
      <c r="M5790" s="12"/>
      <c r="N5790" s="12"/>
      <c r="O5790" s="12"/>
    </row>
    <row r="5791" spans="11:15" x14ac:dyDescent="0.25">
      <c r="K5791" s="21"/>
      <c r="L5791" s="25"/>
      <c r="M5791" s="12"/>
      <c r="N5791" s="12"/>
      <c r="O5791" s="12"/>
    </row>
    <row r="5792" spans="11:15" x14ac:dyDescent="0.25">
      <c r="K5792" s="21"/>
      <c r="L5792" s="25"/>
      <c r="M5792" s="12"/>
      <c r="N5792" s="12"/>
      <c r="O5792" s="12"/>
    </row>
    <row r="5793" spans="11:15" x14ac:dyDescent="0.25">
      <c r="K5793" s="21"/>
      <c r="L5793" s="25"/>
      <c r="M5793" s="12"/>
      <c r="N5793" s="12"/>
      <c r="O5793" s="12"/>
    </row>
    <row r="5794" spans="11:15" x14ac:dyDescent="0.25">
      <c r="K5794" s="21"/>
      <c r="L5794" s="25"/>
      <c r="M5794" s="12"/>
      <c r="N5794" s="12"/>
      <c r="O5794" s="12"/>
    </row>
    <row r="5795" spans="11:15" x14ac:dyDescent="0.25">
      <c r="K5795" s="21"/>
      <c r="L5795" s="25"/>
      <c r="M5795" s="12"/>
      <c r="N5795" s="12"/>
      <c r="O5795" s="12"/>
    </row>
    <row r="5796" spans="11:15" x14ac:dyDescent="0.25">
      <c r="K5796" s="21"/>
      <c r="L5796" s="25"/>
      <c r="M5796" s="12"/>
      <c r="N5796" s="12"/>
      <c r="O5796" s="12"/>
    </row>
    <row r="5797" spans="11:15" x14ac:dyDescent="0.25">
      <c r="K5797" s="21"/>
      <c r="L5797" s="25"/>
      <c r="M5797" s="12"/>
      <c r="N5797" s="12"/>
      <c r="O5797" s="12"/>
    </row>
    <row r="5798" spans="11:15" x14ac:dyDescent="0.25">
      <c r="K5798" s="21"/>
      <c r="L5798" s="25"/>
      <c r="M5798" s="12"/>
      <c r="N5798" s="12"/>
      <c r="O5798" s="12"/>
    </row>
    <row r="5799" spans="11:15" x14ac:dyDescent="0.25">
      <c r="K5799" s="21"/>
      <c r="L5799" s="25"/>
      <c r="M5799" s="12"/>
      <c r="N5799" s="12"/>
      <c r="O5799" s="12"/>
    </row>
    <row r="5800" spans="11:15" x14ac:dyDescent="0.25">
      <c r="K5800" s="21"/>
      <c r="L5800" s="25"/>
      <c r="M5800" s="12"/>
      <c r="N5800" s="12"/>
      <c r="O5800" s="12"/>
    </row>
    <row r="5801" spans="11:15" x14ac:dyDescent="0.25">
      <c r="K5801" s="21"/>
      <c r="L5801" s="25"/>
      <c r="M5801" s="12"/>
      <c r="N5801" s="12"/>
      <c r="O5801" s="12"/>
    </row>
    <row r="5802" spans="11:15" x14ac:dyDescent="0.25">
      <c r="K5802" s="21"/>
      <c r="L5802" s="25"/>
      <c r="M5802" s="12"/>
      <c r="N5802" s="12"/>
      <c r="O5802" s="12"/>
    </row>
    <row r="5803" spans="11:15" x14ac:dyDescent="0.25">
      <c r="K5803" s="21"/>
      <c r="L5803" s="25"/>
      <c r="M5803" s="12"/>
      <c r="N5803" s="12"/>
      <c r="O5803" s="12"/>
    </row>
    <row r="5804" spans="11:15" x14ac:dyDescent="0.25">
      <c r="K5804" s="21"/>
      <c r="L5804" s="25"/>
      <c r="M5804" s="12"/>
      <c r="N5804" s="12"/>
      <c r="O5804" s="12"/>
    </row>
    <row r="5805" spans="11:15" x14ac:dyDescent="0.25">
      <c r="K5805" s="21"/>
      <c r="L5805" s="25"/>
      <c r="M5805" s="12"/>
      <c r="N5805" s="12"/>
      <c r="O5805" s="12"/>
    </row>
    <row r="5806" spans="11:15" x14ac:dyDescent="0.25">
      <c r="K5806" s="21"/>
      <c r="L5806" s="25"/>
      <c r="M5806" s="12"/>
      <c r="N5806" s="12"/>
      <c r="O5806" s="12"/>
    </row>
    <row r="5807" spans="11:15" x14ac:dyDescent="0.25">
      <c r="K5807" s="21"/>
      <c r="L5807" s="25"/>
      <c r="M5807" s="12"/>
      <c r="N5807" s="12"/>
      <c r="O5807" s="12"/>
    </row>
    <row r="5808" spans="11:15" x14ac:dyDescent="0.25">
      <c r="K5808" s="21"/>
      <c r="L5808" s="25"/>
      <c r="M5808" s="12"/>
      <c r="N5808" s="12"/>
      <c r="O5808" s="12"/>
    </row>
    <row r="5809" spans="11:15" x14ac:dyDescent="0.25">
      <c r="K5809" s="21"/>
      <c r="L5809" s="25"/>
      <c r="M5809" s="12"/>
      <c r="N5809" s="12"/>
      <c r="O5809" s="12"/>
    </row>
    <row r="5810" spans="11:15" x14ac:dyDescent="0.25">
      <c r="K5810" s="21"/>
      <c r="L5810" s="25"/>
      <c r="M5810" s="12"/>
      <c r="N5810" s="12"/>
      <c r="O5810" s="12"/>
    </row>
    <row r="5811" spans="11:15" x14ac:dyDescent="0.25">
      <c r="K5811" s="21"/>
      <c r="L5811" s="25"/>
      <c r="M5811" s="12"/>
      <c r="N5811" s="12"/>
      <c r="O5811" s="12"/>
    </row>
    <row r="5812" spans="11:15" x14ac:dyDescent="0.25">
      <c r="K5812" s="21"/>
      <c r="L5812" s="25"/>
      <c r="M5812" s="12"/>
      <c r="N5812" s="12"/>
      <c r="O5812" s="12"/>
    </row>
    <row r="5813" spans="11:15" x14ac:dyDescent="0.25">
      <c r="K5813" s="21"/>
      <c r="L5813" s="25"/>
      <c r="M5813" s="12"/>
      <c r="N5813" s="12"/>
      <c r="O5813" s="12"/>
    </row>
    <row r="5814" spans="11:15" x14ac:dyDescent="0.25">
      <c r="K5814" s="21"/>
      <c r="L5814" s="25"/>
      <c r="M5814" s="12"/>
      <c r="N5814" s="12"/>
      <c r="O5814" s="12"/>
    </row>
    <row r="5815" spans="11:15" x14ac:dyDescent="0.25">
      <c r="K5815" s="21"/>
      <c r="L5815" s="25"/>
      <c r="M5815" s="12"/>
      <c r="N5815" s="12"/>
      <c r="O5815" s="12"/>
    </row>
    <row r="5816" spans="11:15" x14ac:dyDescent="0.25">
      <c r="K5816" s="21"/>
      <c r="L5816" s="25"/>
      <c r="M5816" s="12"/>
      <c r="N5816" s="12"/>
      <c r="O5816" s="12"/>
    </row>
    <row r="5817" spans="11:15" x14ac:dyDescent="0.25">
      <c r="K5817" s="21"/>
      <c r="L5817" s="25"/>
      <c r="M5817" s="12"/>
      <c r="N5817" s="12"/>
      <c r="O5817" s="12"/>
    </row>
    <row r="5818" spans="11:15" x14ac:dyDescent="0.25">
      <c r="K5818" s="21"/>
      <c r="L5818" s="25"/>
      <c r="M5818" s="12"/>
      <c r="N5818" s="12"/>
      <c r="O5818" s="12"/>
    </row>
    <row r="5819" spans="11:15" x14ac:dyDescent="0.25">
      <c r="K5819" s="21"/>
      <c r="L5819" s="25"/>
      <c r="M5819" s="12"/>
      <c r="N5819" s="12"/>
      <c r="O5819" s="12"/>
    </row>
    <row r="5820" spans="11:15" x14ac:dyDescent="0.25">
      <c r="K5820" s="21"/>
      <c r="L5820" s="25"/>
      <c r="M5820" s="12"/>
      <c r="N5820" s="12"/>
      <c r="O5820" s="12"/>
    </row>
    <row r="5821" spans="11:15" x14ac:dyDescent="0.25">
      <c r="K5821" s="21"/>
      <c r="L5821" s="25"/>
      <c r="M5821" s="12"/>
      <c r="N5821" s="12"/>
      <c r="O5821" s="12"/>
    </row>
    <row r="5822" spans="11:15" x14ac:dyDescent="0.25">
      <c r="K5822" s="21"/>
      <c r="L5822" s="25"/>
      <c r="M5822" s="12"/>
      <c r="N5822" s="12"/>
      <c r="O5822" s="12"/>
    </row>
    <row r="5823" spans="11:15" x14ac:dyDescent="0.25">
      <c r="K5823" s="21"/>
      <c r="L5823" s="25"/>
      <c r="M5823" s="12"/>
      <c r="N5823" s="12"/>
      <c r="O5823" s="12"/>
    </row>
    <row r="5824" spans="11:15" x14ac:dyDescent="0.25">
      <c r="K5824" s="21"/>
      <c r="L5824" s="25"/>
      <c r="M5824" s="12"/>
      <c r="N5824" s="12"/>
      <c r="O5824" s="12"/>
    </row>
    <row r="5825" spans="11:15" x14ac:dyDescent="0.25">
      <c r="K5825" s="21"/>
      <c r="L5825" s="25"/>
      <c r="M5825" s="12"/>
      <c r="N5825" s="12"/>
      <c r="O5825" s="12"/>
    </row>
    <row r="5826" spans="11:15" x14ac:dyDescent="0.25">
      <c r="K5826" s="21"/>
      <c r="L5826" s="25"/>
      <c r="M5826" s="12"/>
      <c r="N5826" s="12"/>
      <c r="O5826" s="12"/>
    </row>
    <row r="5827" spans="11:15" x14ac:dyDescent="0.25">
      <c r="K5827" s="21"/>
      <c r="L5827" s="25"/>
      <c r="M5827" s="12"/>
      <c r="N5827" s="12"/>
      <c r="O5827" s="12"/>
    </row>
    <row r="5828" spans="11:15" x14ac:dyDescent="0.25">
      <c r="K5828" s="21"/>
      <c r="L5828" s="25"/>
      <c r="M5828" s="12"/>
      <c r="N5828" s="12"/>
      <c r="O5828" s="12"/>
    </row>
    <row r="5829" spans="11:15" x14ac:dyDescent="0.25">
      <c r="K5829" s="21"/>
      <c r="L5829" s="25"/>
      <c r="M5829" s="12"/>
      <c r="N5829" s="12"/>
      <c r="O5829" s="12"/>
    </row>
    <row r="5830" spans="11:15" x14ac:dyDescent="0.25">
      <c r="K5830" s="21"/>
      <c r="L5830" s="25"/>
      <c r="M5830" s="12"/>
      <c r="N5830" s="12"/>
      <c r="O5830" s="12"/>
    </row>
    <row r="5831" spans="11:15" x14ac:dyDescent="0.25">
      <c r="K5831" s="21"/>
      <c r="L5831" s="25"/>
      <c r="M5831" s="12"/>
      <c r="N5831" s="12"/>
      <c r="O5831" s="12"/>
    </row>
    <row r="5832" spans="11:15" x14ac:dyDescent="0.25">
      <c r="K5832" s="21"/>
      <c r="L5832" s="25"/>
      <c r="M5832" s="12"/>
      <c r="N5832" s="12"/>
      <c r="O5832" s="12"/>
    </row>
    <row r="5833" spans="11:15" x14ac:dyDescent="0.25">
      <c r="K5833" s="21"/>
      <c r="L5833" s="25"/>
      <c r="M5833" s="12"/>
      <c r="N5833" s="12"/>
      <c r="O5833" s="12"/>
    </row>
    <row r="5834" spans="11:15" x14ac:dyDescent="0.25">
      <c r="K5834" s="21"/>
      <c r="L5834" s="25"/>
      <c r="M5834" s="12"/>
      <c r="N5834" s="12"/>
      <c r="O5834" s="12"/>
    </row>
    <row r="5835" spans="11:15" x14ac:dyDescent="0.25">
      <c r="K5835" s="21"/>
      <c r="L5835" s="25"/>
      <c r="M5835" s="12"/>
      <c r="N5835" s="12"/>
      <c r="O5835" s="12"/>
    </row>
    <row r="5836" spans="11:15" x14ac:dyDescent="0.25">
      <c r="K5836" s="21"/>
      <c r="L5836" s="25"/>
      <c r="M5836" s="12"/>
      <c r="N5836" s="12"/>
      <c r="O5836" s="12"/>
    </row>
    <row r="5837" spans="11:15" x14ac:dyDescent="0.25">
      <c r="K5837" s="21"/>
      <c r="L5837" s="25"/>
      <c r="M5837" s="12"/>
      <c r="N5837" s="12"/>
      <c r="O5837" s="12"/>
    </row>
    <row r="5838" spans="11:15" x14ac:dyDescent="0.25">
      <c r="K5838" s="21"/>
      <c r="L5838" s="25"/>
      <c r="M5838" s="12"/>
      <c r="N5838" s="12"/>
      <c r="O5838" s="12"/>
    </row>
    <row r="5839" spans="11:15" x14ac:dyDescent="0.25">
      <c r="K5839" s="21"/>
      <c r="L5839" s="25"/>
      <c r="M5839" s="12"/>
      <c r="N5839" s="12"/>
      <c r="O5839" s="12"/>
    </row>
    <row r="5840" spans="11:15" x14ac:dyDescent="0.25">
      <c r="K5840" s="21"/>
      <c r="L5840" s="25"/>
      <c r="M5840" s="12"/>
      <c r="N5840" s="12"/>
      <c r="O5840" s="12"/>
    </row>
    <row r="5841" spans="11:15" x14ac:dyDescent="0.25">
      <c r="K5841" s="21"/>
      <c r="L5841" s="25"/>
      <c r="M5841" s="12"/>
      <c r="N5841" s="12"/>
      <c r="O5841" s="12"/>
    </row>
    <row r="5842" spans="11:15" x14ac:dyDescent="0.25">
      <c r="K5842" s="21"/>
      <c r="L5842" s="25"/>
      <c r="M5842" s="12"/>
      <c r="N5842" s="12"/>
      <c r="O5842" s="12"/>
    </row>
    <row r="5843" spans="11:15" x14ac:dyDescent="0.25">
      <c r="K5843" s="21"/>
      <c r="L5843" s="25"/>
      <c r="M5843" s="12"/>
      <c r="N5843" s="12"/>
      <c r="O5843" s="12"/>
    </row>
    <row r="5844" spans="11:15" x14ac:dyDescent="0.25">
      <c r="K5844" s="21"/>
      <c r="L5844" s="25"/>
      <c r="M5844" s="12"/>
      <c r="N5844" s="12"/>
      <c r="O5844" s="12"/>
    </row>
    <row r="5845" spans="11:15" x14ac:dyDescent="0.25">
      <c r="K5845" s="21"/>
      <c r="L5845" s="25"/>
      <c r="M5845" s="12"/>
      <c r="N5845" s="12"/>
      <c r="O5845" s="12"/>
    </row>
    <row r="5846" spans="11:15" x14ac:dyDescent="0.25">
      <c r="K5846" s="21"/>
      <c r="L5846" s="25"/>
      <c r="M5846" s="12"/>
      <c r="N5846" s="12"/>
      <c r="O5846" s="12"/>
    </row>
    <row r="5847" spans="11:15" x14ac:dyDescent="0.25">
      <c r="K5847" s="21"/>
      <c r="L5847" s="25"/>
      <c r="M5847" s="12"/>
      <c r="N5847" s="12"/>
      <c r="O5847" s="12"/>
    </row>
    <row r="5848" spans="11:15" x14ac:dyDescent="0.25">
      <c r="K5848" s="21"/>
      <c r="L5848" s="25"/>
      <c r="M5848" s="12"/>
      <c r="N5848" s="12"/>
      <c r="O5848" s="12"/>
    </row>
    <row r="5849" spans="11:15" x14ac:dyDescent="0.25">
      <c r="K5849" s="21"/>
      <c r="L5849" s="25"/>
      <c r="M5849" s="12"/>
      <c r="N5849" s="12"/>
      <c r="O5849" s="12"/>
    </row>
    <row r="5850" spans="11:15" x14ac:dyDescent="0.25">
      <c r="K5850" s="21"/>
      <c r="L5850" s="25"/>
      <c r="M5850" s="12"/>
      <c r="N5850" s="12"/>
      <c r="O5850" s="12"/>
    </row>
    <row r="5851" spans="11:15" x14ac:dyDescent="0.25">
      <c r="K5851" s="21"/>
      <c r="L5851" s="25"/>
      <c r="M5851" s="12"/>
      <c r="N5851" s="12"/>
      <c r="O5851" s="12"/>
    </row>
    <row r="5852" spans="11:15" x14ac:dyDescent="0.25">
      <c r="K5852" s="21"/>
      <c r="L5852" s="25"/>
      <c r="M5852" s="12"/>
      <c r="N5852" s="12"/>
      <c r="O5852" s="12"/>
    </row>
    <row r="5853" spans="11:15" x14ac:dyDescent="0.25">
      <c r="K5853" s="21"/>
      <c r="L5853" s="25"/>
      <c r="M5853" s="12"/>
      <c r="N5853" s="12"/>
      <c r="O5853" s="12"/>
    </row>
    <row r="5854" spans="11:15" x14ac:dyDescent="0.25">
      <c r="K5854" s="21"/>
      <c r="L5854" s="25"/>
      <c r="M5854" s="12"/>
      <c r="N5854" s="12"/>
      <c r="O5854" s="12"/>
    </row>
    <row r="5855" spans="11:15" x14ac:dyDescent="0.25">
      <c r="K5855" s="21"/>
      <c r="L5855" s="25"/>
      <c r="M5855" s="12"/>
      <c r="N5855" s="12"/>
      <c r="O5855" s="12"/>
    </row>
    <row r="5856" spans="11:15" x14ac:dyDescent="0.25">
      <c r="K5856" s="21"/>
      <c r="L5856" s="25"/>
      <c r="M5856" s="12"/>
      <c r="N5856" s="12"/>
      <c r="O5856" s="12"/>
    </row>
    <row r="5857" spans="11:15" x14ac:dyDescent="0.25">
      <c r="K5857" s="21"/>
      <c r="L5857" s="25"/>
      <c r="M5857" s="12"/>
      <c r="N5857" s="12"/>
      <c r="O5857" s="12"/>
    </row>
    <row r="5858" spans="11:15" x14ac:dyDescent="0.25">
      <c r="K5858" s="21"/>
      <c r="L5858" s="25"/>
      <c r="M5858" s="12"/>
      <c r="N5858" s="12"/>
      <c r="O5858" s="12"/>
    </row>
    <row r="5859" spans="11:15" x14ac:dyDescent="0.25">
      <c r="K5859" s="21"/>
      <c r="L5859" s="25"/>
      <c r="M5859" s="12"/>
      <c r="N5859" s="12"/>
      <c r="O5859" s="12"/>
    </row>
    <row r="5860" spans="11:15" x14ac:dyDescent="0.25">
      <c r="K5860" s="21"/>
      <c r="L5860" s="25"/>
      <c r="M5860" s="12"/>
      <c r="N5860" s="12"/>
      <c r="O5860" s="12"/>
    </row>
    <row r="5861" spans="11:15" x14ac:dyDescent="0.25">
      <c r="K5861" s="21"/>
      <c r="L5861" s="25"/>
      <c r="M5861" s="12"/>
      <c r="N5861" s="12"/>
      <c r="O5861" s="12"/>
    </row>
    <row r="5862" spans="11:15" x14ac:dyDescent="0.25">
      <c r="K5862" s="21"/>
      <c r="L5862" s="25"/>
      <c r="M5862" s="12"/>
      <c r="N5862" s="12"/>
      <c r="O5862" s="12"/>
    </row>
    <row r="5863" spans="11:15" x14ac:dyDescent="0.25">
      <c r="K5863" s="21"/>
      <c r="L5863" s="25"/>
      <c r="M5863" s="12"/>
      <c r="N5863" s="12"/>
      <c r="O5863" s="12"/>
    </row>
    <row r="5864" spans="11:15" x14ac:dyDescent="0.25">
      <c r="K5864" s="21"/>
      <c r="L5864" s="25"/>
      <c r="M5864" s="12"/>
      <c r="N5864" s="12"/>
      <c r="O5864" s="12"/>
    </row>
    <row r="5865" spans="11:15" x14ac:dyDescent="0.25">
      <c r="K5865" s="21"/>
      <c r="L5865" s="25"/>
      <c r="M5865" s="12"/>
      <c r="N5865" s="12"/>
      <c r="O5865" s="12"/>
    </row>
    <row r="5866" spans="11:15" x14ac:dyDescent="0.25">
      <c r="K5866" s="21"/>
      <c r="L5866" s="25"/>
      <c r="M5866" s="12"/>
      <c r="N5866" s="12"/>
      <c r="O5866" s="12"/>
    </row>
    <row r="5867" spans="11:15" x14ac:dyDescent="0.25">
      <c r="K5867" s="21"/>
      <c r="L5867" s="25"/>
      <c r="M5867" s="12"/>
      <c r="N5867" s="12"/>
      <c r="O5867" s="12"/>
    </row>
    <row r="5868" spans="11:15" x14ac:dyDescent="0.25">
      <c r="K5868" s="21"/>
      <c r="L5868" s="25"/>
      <c r="M5868" s="12"/>
      <c r="N5868" s="12"/>
      <c r="O5868" s="12"/>
    </row>
    <row r="5869" spans="11:15" x14ac:dyDescent="0.25">
      <c r="K5869" s="21"/>
      <c r="L5869" s="25"/>
      <c r="M5869" s="12"/>
      <c r="N5869" s="12"/>
      <c r="O5869" s="12"/>
    </row>
    <row r="5870" spans="11:15" x14ac:dyDescent="0.25">
      <c r="K5870" s="21"/>
      <c r="L5870" s="25"/>
      <c r="M5870" s="12"/>
      <c r="N5870" s="12"/>
      <c r="O5870" s="12"/>
    </row>
    <row r="5871" spans="11:15" x14ac:dyDescent="0.25">
      <c r="K5871" s="21"/>
      <c r="L5871" s="25"/>
      <c r="M5871" s="12"/>
      <c r="N5871" s="12"/>
      <c r="O5871" s="12"/>
    </row>
    <row r="5872" spans="11:15" x14ac:dyDescent="0.25">
      <c r="K5872" s="21"/>
      <c r="L5872" s="25"/>
      <c r="M5872" s="12"/>
      <c r="N5872" s="12"/>
      <c r="O5872" s="12"/>
    </row>
    <row r="5873" spans="11:15" x14ac:dyDescent="0.25">
      <c r="K5873" s="21"/>
      <c r="L5873" s="25"/>
      <c r="M5873" s="12"/>
      <c r="N5873" s="12"/>
      <c r="O5873" s="12"/>
    </row>
    <row r="5874" spans="11:15" x14ac:dyDescent="0.25">
      <c r="K5874" s="21"/>
      <c r="L5874" s="25"/>
      <c r="M5874" s="12"/>
      <c r="N5874" s="12"/>
      <c r="O5874" s="12"/>
    </row>
    <row r="5875" spans="11:15" x14ac:dyDescent="0.25">
      <c r="K5875" s="21"/>
      <c r="L5875" s="25"/>
      <c r="M5875" s="12"/>
      <c r="N5875" s="12"/>
      <c r="O5875" s="12"/>
    </row>
    <row r="5876" spans="11:15" x14ac:dyDescent="0.25">
      <c r="K5876" s="21"/>
      <c r="L5876" s="25"/>
      <c r="M5876" s="12"/>
      <c r="N5876" s="12"/>
      <c r="O5876" s="12"/>
    </row>
    <row r="5877" spans="11:15" x14ac:dyDescent="0.25">
      <c r="K5877" s="21"/>
      <c r="L5877" s="25"/>
      <c r="M5877" s="12"/>
      <c r="N5877" s="12"/>
      <c r="O5877" s="12"/>
    </row>
    <row r="5878" spans="11:15" x14ac:dyDescent="0.25">
      <c r="K5878" s="21"/>
      <c r="L5878" s="25"/>
      <c r="M5878" s="12"/>
      <c r="N5878" s="12"/>
      <c r="O5878" s="12"/>
    </row>
    <row r="5879" spans="11:15" x14ac:dyDescent="0.25">
      <c r="K5879" s="21"/>
      <c r="L5879" s="25"/>
      <c r="M5879" s="12"/>
      <c r="N5879" s="12"/>
      <c r="O5879" s="12"/>
    </row>
    <row r="5880" spans="11:15" x14ac:dyDescent="0.25">
      <c r="K5880" s="21"/>
      <c r="L5880" s="25"/>
      <c r="M5880" s="12"/>
      <c r="N5880" s="12"/>
      <c r="O5880" s="12"/>
    </row>
    <row r="5881" spans="11:15" x14ac:dyDescent="0.25">
      <c r="K5881" s="21"/>
      <c r="L5881" s="25"/>
      <c r="M5881" s="12"/>
      <c r="N5881" s="12"/>
      <c r="O5881" s="12"/>
    </row>
    <row r="5882" spans="11:15" x14ac:dyDescent="0.25">
      <c r="K5882" s="21"/>
      <c r="L5882" s="25"/>
      <c r="M5882" s="12"/>
      <c r="N5882" s="12"/>
      <c r="O5882" s="12"/>
    </row>
    <row r="5883" spans="11:15" x14ac:dyDescent="0.25">
      <c r="K5883" s="21"/>
      <c r="L5883" s="25"/>
      <c r="M5883" s="12"/>
      <c r="N5883" s="12"/>
      <c r="O5883" s="12"/>
    </row>
    <row r="5884" spans="11:15" x14ac:dyDescent="0.25">
      <c r="K5884" s="21"/>
      <c r="L5884" s="25"/>
      <c r="M5884" s="12"/>
      <c r="N5884" s="12"/>
      <c r="O5884" s="12"/>
    </row>
    <row r="5885" spans="11:15" x14ac:dyDescent="0.25">
      <c r="K5885" s="21"/>
      <c r="L5885" s="25"/>
      <c r="M5885" s="12"/>
      <c r="N5885" s="12"/>
      <c r="O5885" s="12"/>
    </row>
    <row r="5886" spans="11:15" x14ac:dyDescent="0.25">
      <c r="K5886" s="21"/>
      <c r="L5886" s="25"/>
      <c r="M5886" s="12"/>
      <c r="N5886" s="12"/>
      <c r="O5886" s="12"/>
    </row>
    <row r="5887" spans="11:15" x14ac:dyDescent="0.25">
      <c r="K5887" s="21"/>
      <c r="L5887" s="25"/>
      <c r="M5887" s="12"/>
      <c r="N5887" s="12"/>
      <c r="O5887" s="12"/>
    </row>
    <row r="5888" spans="11:15" x14ac:dyDescent="0.25">
      <c r="K5888" s="21"/>
      <c r="L5888" s="25"/>
      <c r="M5888" s="12"/>
      <c r="N5888" s="12"/>
      <c r="O5888" s="12"/>
    </row>
    <row r="5889" spans="11:15" x14ac:dyDescent="0.25">
      <c r="K5889" s="21"/>
      <c r="L5889" s="25"/>
      <c r="M5889" s="12"/>
      <c r="N5889" s="12"/>
      <c r="O5889" s="12"/>
    </row>
    <row r="5890" spans="11:15" x14ac:dyDescent="0.25">
      <c r="K5890" s="21"/>
      <c r="L5890" s="25"/>
      <c r="M5890" s="12"/>
      <c r="N5890" s="12"/>
      <c r="O5890" s="12"/>
    </row>
    <row r="5891" spans="11:15" x14ac:dyDescent="0.25">
      <c r="K5891" s="21"/>
      <c r="L5891" s="25"/>
      <c r="M5891" s="12"/>
      <c r="N5891" s="12"/>
      <c r="O5891" s="12"/>
    </row>
    <row r="5892" spans="11:15" x14ac:dyDescent="0.25">
      <c r="K5892" s="21"/>
      <c r="L5892" s="25"/>
      <c r="M5892" s="12"/>
      <c r="N5892" s="12"/>
      <c r="O5892" s="12"/>
    </row>
    <row r="5893" spans="11:15" x14ac:dyDescent="0.25">
      <c r="K5893" s="21"/>
      <c r="L5893" s="25"/>
      <c r="M5893" s="12"/>
      <c r="N5893" s="12"/>
      <c r="O5893" s="12"/>
    </row>
    <row r="5894" spans="11:15" x14ac:dyDescent="0.25">
      <c r="K5894" s="21"/>
      <c r="L5894" s="25"/>
      <c r="M5894" s="12"/>
      <c r="N5894" s="12"/>
      <c r="O5894" s="12"/>
    </row>
    <row r="5895" spans="11:15" x14ac:dyDescent="0.25">
      <c r="K5895" s="21"/>
      <c r="L5895" s="25"/>
      <c r="M5895" s="12"/>
      <c r="N5895" s="12"/>
      <c r="O5895" s="12"/>
    </row>
    <row r="5896" spans="11:15" x14ac:dyDescent="0.25">
      <c r="K5896" s="21"/>
      <c r="L5896" s="25"/>
      <c r="M5896" s="12"/>
      <c r="N5896" s="12"/>
      <c r="O5896" s="12"/>
    </row>
    <row r="5897" spans="11:15" x14ac:dyDescent="0.25">
      <c r="K5897" s="21"/>
      <c r="L5897" s="25"/>
      <c r="M5897" s="12"/>
      <c r="N5897" s="12"/>
      <c r="O5897" s="12"/>
    </row>
    <row r="5898" spans="11:15" x14ac:dyDescent="0.25">
      <c r="K5898" s="21"/>
      <c r="L5898" s="25"/>
      <c r="M5898" s="12"/>
      <c r="N5898" s="12"/>
      <c r="O5898" s="12"/>
    </row>
    <row r="5899" spans="11:15" x14ac:dyDescent="0.25">
      <c r="K5899" s="21"/>
      <c r="L5899" s="25"/>
      <c r="M5899" s="12"/>
      <c r="N5899" s="12"/>
      <c r="O5899" s="12"/>
    </row>
    <row r="5900" spans="11:15" x14ac:dyDescent="0.25">
      <c r="K5900" s="21"/>
      <c r="L5900" s="25"/>
      <c r="M5900" s="12"/>
      <c r="N5900" s="12"/>
      <c r="O5900" s="12"/>
    </row>
    <row r="5901" spans="11:15" x14ac:dyDescent="0.25">
      <c r="K5901" s="21"/>
      <c r="L5901" s="25"/>
      <c r="M5901" s="12"/>
      <c r="N5901" s="12"/>
      <c r="O5901" s="12"/>
    </row>
    <row r="5902" spans="11:15" x14ac:dyDescent="0.25">
      <c r="K5902" s="21"/>
      <c r="L5902" s="25"/>
      <c r="M5902" s="12"/>
      <c r="N5902" s="12"/>
      <c r="O5902" s="12"/>
    </row>
    <row r="5903" spans="11:15" x14ac:dyDescent="0.25">
      <c r="K5903" s="21"/>
      <c r="L5903" s="25"/>
      <c r="M5903" s="12"/>
      <c r="N5903" s="12"/>
      <c r="O5903" s="12"/>
    </row>
    <row r="5904" spans="11:15" x14ac:dyDescent="0.25">
      <c r="K5904" s="21"/>
      <c r="L5904" s="25"/>
      <c r="M5904" s="12"/>
      <c r="N5904" s="12"/>
      <c r="O5904" s="12"/>
    </row>
    <row r="5905" spans="11:15" x14ac:dyDescent="0.25">
      <c r="K5905" s="21"/>
      <c r="L5905" s="25"/>
      <c r="M5905" s="12"/>
      <c r="N5905" s="12"/>
      <c r="O5905" s="12"/>
    </row>
    <row r="5906" spans="11:15" x14ac:dyDescent="0.25">
      <c r="K5906" s="21"/>
      <c r="L5906" s="25"/>
      <c r="M5906" s="12"/>
      <c r="N5906" s="12"/>
      <c r="O5906" s="12"/>
    </row>
    <row r="5907" spans="11:15" x14ac:dyDescent="0.25">
      <c r="K5907" s="21"/>
      <c r="L5907" s="25"/>
      <c r="M5907" s="12"/>
      <c r="N5907" s="12"/>
      <c r="O5907" s="12"/>
    </row>
    <row r="5908" spans="11:15" x14ac:dyDescent="0.25">
      <c r="K5908" s="21"/>
      <c r="L5908" s="25"/>
      <c r="M5908" s="12"/>
      <c r="N5908" s="12"/>
      <c r="O5908" s="12"/>
    </row>
    <row r="5909" spans="11:15" x14ac:dyDescent="0.25">
      <c r="K5909" s="21"/>
      <c r="L5909" s="25"/>
      <c r="M5909" s="12"/>
      <c r="N5909" s="12"/>
      <c r="O5909" s="12"/>
    </row>
    <row r="5910" spans="11:15" x14ac:dyDescent="0.25">
      <c r="K5910" s="21"/>
      <c r="L5910" s="25"/>
      <c r="M5910" s="12"/>
      <c r="N5910" s="12"/>
      <c r="O5910" s="12"/>
    </row>
    <row r="5911" spans="11:15" x14ac:dyDescent="0.25">
      <c r="K5911" s="21"/>
      <c r="L5911" s="25"/>
      <c r="M5911" s="12"/>
      <c r="N5911" s="12"/>
      <c r="O5911" s="12"/>
    </row>
    <row r="5912" spans="11:15" x14ac:dyDescent="0.25">
      <c r="K5912" s="21"/>
      <c r="L5912" s="25"/>
      <c r="M5912" s="12"/>
      <c r="N5912" s="12"/>
      <c r="O5912" s="12"/>
    </row>
    <row r="5913" spans="11:15" x14ac:dyDescent="0.25">
      <c r="K5913" s="21"/>
      <c r="L5913" s="25"/>
      <c r="M5913" s="12"/>
      <c r="N5913" s="12"/>
      <c r="O5913" s="12"/>
    </row>
    <row r="5914" spans="11:15" x14ac:dyDescent="0.25">
      <c r="K5914" s="21"/>
      <c r="L5914" s="25"/>
      <c r="M5914" s="12"/>
      <c r="N5914" s="12"/>
      <c r="O5914" s="12"/>
    </row>
    <row r="5915" spans="11:15" x14ac:dyDescent="0.25">
      <c r="K5915" s="21"/>
      <c r="L5915" s="25"/>
      <c r="M5915" s="12"/>
      <c r="N5915" s="12"/>
      <c r="O5915" s="12"/>
    </row>
    <row r="5916" spans="11:15" x14ac:dyDescent="0.25">
      <c r="K5916" s="21"/>
      <c r="L5916" s="25"/>
      <c r="M5916" s="12"/>
      <c r="N5916" s="12"/>
      <c r="O5916" s="12"/>
    </row>
    <row r="5917" spans="11:15" x14ac:dyDescent="0.25">
      <c r="K5917" s="21"/>
      <c r="L5917" s="25"/>
      <c r="M5917" s="12"/>
      <c r="N5917" s="12"/>
      <c r="O5917" s="12"/>
    </row>
    <row r="5918" spans="11:15" x14ac:dyDescent="0.25">
      <c r="K5918" s="21"/>
      <c r="L5918" s="25"/>
      <c r="M5918" s="12"/>
      <c r="N5918" s="12"/>
      <c r="O5918" s="12"/>
    </row>
    <row r="5919" spans="11:15" x14ac:dyDescent="0.25">
      <c r="K5919" s="21"/>
      <c r="L5919" s="25"/>
      <c r="M5919" s="12"/>
      <c r="N5919" s="12"/>
      <c r="O5919" s="12"/>
    </row>
    <row r="5920" spans="11:15" x14ac:dyDescent="0.25">
      <c r="K5920" s="21"/>
      <c r="L5920" s="25"/>
      <c r="M5920" s="12"/>
      <c r="N5920" s="12"/>
      <c r="O5920" s="12"/>
    </row>
    <row r="5921" spans="11:15" x14ac:dyDescent="0.25">
      <c r="K5921" s="21"/>
      <c r="L5921" s="25"/>
      <c r="M5921" s="12"/>
      <c r="N5921" s="12"/>
      <c r="O5921" s="12"/>
    </row>
    <row r="5922" spans="11:15" x14ac:dyDescent="0.25">
      <c r="K5922" s="21"/>
      <c r="L5922" s="25"/>
      <c r="M5922" s="12"/>
      <c r="N5922" s="12"/>
      <c r="O5922" s="12"/>
    </row>
    <row r="5923" spans="11:15" x14ac:dyDescent="0.25">
      <c r="K5923" s="21"/>
      <c r="L5923" s="25"/>
      <c r="M5923" s="12"/>
      <c r="N5923" s="12"/>
      <c r="O5923" s="12"/>
    </row>
    <row r="5924" spans="11:15" x14ac:dyDescent="0.25">
      <c r="K5924" s="21"/>
      <c r="L5924" s="25"/>
      <c r="M5924" s="12"/>
      <c r="N5924" s="12"/>
      <c r="O5924" s="12"/>
    </row>
    <row r="5925" spans="11:15" x14ac:dyDescent="0.25">
      <c r="K5925" s="21"/>
      <c r="L5925" s="25"/>
      <c r="M5925" s="12"/>
      <c r="N5925" s="12"/>
      <c r="O5925" s="12"/>
    </row>
    <row r="5926" spans="11:15" x14ac:dyDescent="0.25">
      <c r="K5926" s="21"/>
      <c r="L5926" s="25"/>
      <c r="M5926" s="12"/>
      <c r="N5926" s="12"/>
      <c r="O5926" s="12"/>
    </row>
    <row r="5927" spans="11:15" x14ac:dyDescent="0.25">
      <c r="K5927" s="21"/>
      <c r="L5927" s="25"/>
      <c r="M5927" s="12"/>
      <c r="N5927" s="12"/>
      <c r="O5927" s="12"/>
    </row>
    <row r="5928" spans="11:15" x14ac:dyDescent="0.25">
      <c r="K5928" s="21"/>
      <c r="L5928" s="25"/>
      <c r="M5928" s="12"/>
      <c r="N5928" s="12"/>
      <c r="O5928" s="12"/>
    </row>
    <row r="5929" spans="11:15" x14ac:dyDescent="0.25">
      <c r="K5929" s="21"/>
      <c r="L5929" s="25"/>
      <c r="M5929" s="12"/>
      <c r="N5929" s="12"/>
      <c r="O5929" s="12"/>
    </row>
    <row r="5930" spans="11:15" x14ac:dyDescent="0.25">
      <c r="K5930" s="21"/>
      <c r="L5930" s="25"/>
      <c r="M5930" s="12"/>
      <c r="N5930" s="12"/>
      <c r="O5930" s="12"/>
    </row>
    <row r="5931" spans="11:15" x14ac:dyDescent="0.25">
      <c r="K5931" s="21"/>
      <c r="L5931" s="25"/>
      <c r="M5931" s="12"/>
      <c r="N5931" s="12"/>
      <c r="O5931" s="12"/>
    </row>
    <row r="5932" spans="11:15" x14ac:dyDescent="0.25">
      <c r="K5932" s="21"/>
      <c r="L5932" s="25"/>
      <c r="M5932" s="12"/>
      <c r="N5932" s="12"/>
      <c r="O5932" s="12"/>
    </row>
    <row r="5933" spans="11:15" x14ac:dyDescent="0.25">
      <c r="K5933" s="21"/>
      <c r="L5933" s="25"/>
      <c r="M5933" s="12"/>
      <c r="N5933" s="12"/>
      <c r="O5933" s="12"/>
    </row>
    <row r="5934" spans="11:15" x14ac:dyDescent="0.25">
      <c r="K5934" s="21"/>
      <c r="L5934" s="25"/>
      <c r="M5934" s="12"/>
      <c r="N5934" s="12"/>
      <c r="O5934" s="12"/>
    </row>
    <row r="5935" spans="11:15" x14ac:dyDescent="0.25">
      <c r="K5935" s="21"/>
      <c r="L5935" s="25"/>
      <c r="M5935" s="12"/>
      <c r="N5935" s="12"/>
      <c r="O5935" s="12"/>
    </row>
    <row r="5936" spans="11:15" x14ac:dyDescent="0.25">
      <c r="K5936" s="21"/>
      <c r="L5936" s="25"/>
      <c r="M5936" s="12"/>
      <c r="N5936" s="12"/>
      <c r="O5936" s="12"/>
    </row>
    <row r="5937" spans="11:15" x14ac:dyDescent="0.25">
      <c r="K5937" s="21"/>
      <c r="L5937" s="25"/>
      <c r="M5937" s="12"/>
      <c r="N5937" s="12"/>
      <c r="O5937" s="12"/>
    </row>
    <row r="5938" spans="11:15" x14ac:dyDescent="0.25">
      <c r="K5938" s="21"/>
      <c r="L5938" s="25"/>
      <c r="M5938" s="12"/>
      <c r="N5938" s="12"/>
      <c r="O5938" s="12"/>
    </row>
    <row r="5939" spans="11:15" x14ac:dyDescent="0.25">
      <c r="K5939" s="21"/>
      <c r="L5939" s="25"/>
      <c r="M5939" s="12"/>
      <c r="N5939" s="12"/>
      <c r="O5939" s="12"/>
    </row>
    <row r="5940" spans="11:15" x14ac:dyDescent="0.25">
      <c r="K5940" s="21"/>
      <c r="L5940" s="25"/>
      <c r="M5940" s="12"/>
      <c r="N5940" s="12"/>
      <c r="O5940" s="12"/>
    </row>
    <row r="5941" spans="11:15" x14ac:dyDescent="0.25">
      <c r="K5941" s="21"/>
      <c r="L5941" s="25"/>
      <c r="M5941" s="12"/>
      <c r="N5941" s="12"/>
      <c r="O5941" s="12"/>
    </row>
    <row r="5942" spans="11:15" x14ac:dyDescent="0.25">
      <c r="K5942" s="21"/>
      <c r="L5942" s="25"/>
      <c r="M5942" s="12"/>
      <c r="N5942" s="12"/>
      <c r="O5942" s="12"/>
    </row>
    <row r="5943" spans="11:15" x14ac:dyDescent="0.25">
      <c r="K5943" s="21"/>
      <c r="L5943" s="25"/>
      <c r="M5943" s="12"/>
      <c r="N5943" s="12"/>
      <c r="O5943" s="12"/>
    </row>
    <row r="5944" spans="11:15" x14ac:dyDescent="0.25">
      <c r="K5944" s="21"/>
      <c r="L5944" s="25"/>
      <c r="M5944" s="12"/>
      <c r="N5944" s="12"/>
      <c r="O5944" s="12"/>
    </row>
    <row r="5945" spans="11:15" x14ac:dyDescent="0.25">
      <c r="K5945" s="21"/>
      <c r="L5945" s="25"/>
      <c r="M5945" s="12"/>
      <c r="N5945" s="12"/>
      <c r="O5945" s="12"/>
    </row>
    <row r="5946" spans="11:15" x14ac:dyDescent="0.25">
      <c r="K5946" s="21"/>
      <c r="L5946" s="25"/>
      <c r="M5946" s="12"/>
      <c r="N5946" s="12"/>
      <c r="O5946" s="12"/>
    </row>
    <row r="5947" spans="11:15" x14ac:dyDescent="0.25">
      <c r="K5947" s="21"/>
      <c r="L5947" s="25"/>
      <c r="M5947" s="12"/>
      <c r="N5947" s="12"/>
      <c r="O5947" s="12"/>
    </row>
    <row r="5948" spans="11:15" x14ac:dyDescent="0.25">
      <c r="K5948" s="21"/>
      <c r="L5948" s="25"/>
      <c r="M5948" s="12"/>
      <c r="N5948" s="12"/>
      <c r="O5948" s="12"/>
    </row>
    <row r="5949" spans="11:15" x14ac:dyDescent="0.25">
      <c r="K5949" s="21"/>
      <c r="L5949" s="25"/>
      <c r="M5949" s="12"/>
      <c r="N5949" s="12"/>
      <c r="O5949" s="12"/>
    </row>
    <row r="5950" spans="11:15" x14ac:dyDescent="0.25">
      <c r="K5950" s="21"/>
      <c r="L5950" s="25"/>
      <c r="M5950" s="12"/>
      <c r="N5950" s="12"/>
      <c r="O5950" s="12"/>
    </row>
    <row r="5951" spans="11:15" x14ac:dyDescent="0.25">
      <c r="K5951" s="21"/>
      <c r="L5951" s="25"/>
      <c r="M5951" s="12"/>
      <c r="N5951" s="12"/>
      <c r="O5951" s="12"/>
    </row>
    <row r="5952" spans="11:15" x14ac:dyDescent="0.25">
      <c r="K5952" s="21"/>
      <c r="L5952" s="25"/>
      <c r="M5952" s="12"/>
      <c r="N5952" s="12"/>
      <c r="O5952" s="12"/>
    </row>
    <row r="5953" spans="11:15" x14ac:dyDescent="0.25">
      <c r="K5953" s="21"/>
      <c r="L5953" s="25"/>
      <c r="M5953" s="12"/>
      <c r="N5953" s="12"/>
      <c r="O5953" s="12"/>
    </row>
    <row r="5954" spans="11:15" x14ac:dyDescent="0.25">
      <c r="K5954" s="21"/>
      <c r="L5954" s="25"/>
      <c r="M5954" s="12"/>
      <c r="N5954" s="12"/>
      <c r="O5954" s="12"/>
    </row>
    <row r="5955" spans="11:15" x14ac:dyDescent="0.25">
      <c r="K5955" s="21"/>
      <c r="L5955" s="25"/>
      <c r="M5955" s="12"/>
      <c r="N5955" s="12"/>
      <c r="O5955" s="12"/>
    </row>
    <row r="5956" spans="11:15" x14ac:dyDescent="0.25">
      <c r="K5956" s="21"/>
      <c r="L5956" s="25"/>
      <c r="M5956" s="12"/>
      <c r="N5956" s="12"/>
      <c r="O5956" s="12"/>
    </row>
    <row r="5957" spans="11:15" x14ac:dyDescent="0.25">
      <c r="K5957" s="21"/>
      <c r="L5957" s="25"/>
      <c r="M5957" s="12"/>
      <c r="N5957" s="12"/>
      <c r="O5957" s="12"/>
    </row>
    <row r="5958" spans="11:15" x14ac:dyDescent="0.25">
      <c r="K5958" s="21"/>
      <c r="L5958" s="25"/>
      <c r="M5958" s="12"/>
      <c r="N5958" s="12"/>
      <c r="O5958" s="12"/>
    </row>
    <row r="5959" spans="11:15" x14ac:dyDescent="0.25">
      <c r="K5959" s="21"/>
      <c r="L5959" s="25"/>
      <c r="M5959" s="12"/>
      <c r="N5959" s="12"/>
      <c r="O5959" s="12"/>
    </row>
    <row r="5960" spans="11:15" x14ac:dyDescent="0.25">
      <c r="K5960" s="21"/>
      <c r="L5960" s="25"/>
      <c r="M5960" s="12"/>
      <c r="N5960" s="12"/>
      <c r="O5960" s="12"/>
    </row>
    <row r="5961" spans="11:15" x14ac:dyDescent="0.25">
      <c r="K5961" s="21"/>
      <c r="L5961" s="25"/>
      <c r="M5961" s="12"/>
      <c r="N5961" s="12"/>
      <c r="O5961" s="12"/>
    </row>
    <row r="5962" spans="11:15" x14ac:dyDescent="0.25">
      <c r="K5962" s="21"/>
      <c r="L5962" s="25"/>
      <c r="M5962" s="12"/>
      <c r="N5962" s="12"/>
      <c r="O5962" s="12"/>
    </row>
    <row r="5963" spans="11:15" x14ac:dyDescent="0.25">
      <c r="K5963" s="21"/>
      <c r="L5963" s="25"/>
      <c r="M5963" s="12"/>
      <c r="N5963" s="12"/>
      <c r="O5963" s="12"/>
    </row>
    <row r="5964" spans="11:15" x14ac:dyDescent="0.25">
      <c r="K5964" s="21"/>
      <c r="L5964" s="25"/>
      <c r="M5964" s="12"/>
      <c r="N5964" s="12"/>
      <c r="O5964" s="12"/>
    </row>
    <row r="5965" spans="11:15" x14ac:dyDescent="0.25">
      <c r="K5965" s="21"/>
      <c r="L5965" s="25"/>
      <c r="M5965" s="12"/>
      <c r="N5965" s="12"/>
      <c r="O5965" s="12"/>
    </row>
    <row r="5966" spans="11:15" x14ac:dyDescent="0.25">
      <c r="K5966" s="21"/>
      <c r="L5966" s="25"/>
      <c r="M5966" s="12"/>
      <c r="N5966" s="12"/>
      <c r="O5966" s="12"/>
    </row>
    <row r="5967" spans="11:15" x14ac:dyDescent="0.25">
      <c r="K5967" s="21"/>
      <c r="L5967" s="25"/>
      <c r="M5967" s="12"/>
      <c r="N5967" s="12"/>
      <c r="O5967" s="12"/>
    </row>
    <row r="5968" spans="11:15" x14ac:dyDescent="0.25">
      <c r="K5968" s="21"/>
      <c r="L5968" s="25"/>
      <c r="M5968" s="12"/>
      <c r="N5968" s="12"/>
      <c r="O5968" s="12"/>
    </row>
    <row r="5969" spans="11:15" x14ac:dyDescent="0.25">
      <c r="K5969" s="21"/>
      <c r="L5969" s="25"/>
      <c r="M5969" s="12"/>
      <c r="N5969" s="12"/>
      <c r="O5969" s="12"/>
    </row>
    <row r="5970" spans="11:15" x14ac:dyDescent="0.25">
      <c r="K5970" s="21"/>
      <c r="L5970" s="25"/>
      <c r="M5970" s="12"/>
      <c r="N5970" s="12"/>
      <c r="O5970" s="12"/>
    </row>
    <row r="5971" spans="11:15" x14ac:dyDescent="0.25">
      <c r="K5971" s="21"/>
      <c r="L5971" s="25"/>
      <c r="M5971" s="12"/>
      <c r="N5971" s="12"/>
      <c r="O5971" s="12"/>
    </row>
    <row r="5972" spans="11:15" x14ac:dyDescent="0.25">
      <c r="K5972" s="21"/>
      <c r="L5972" s="25"/>
      <c r="M5972" s="12"/>
      <c r="N5972" s="12"/>
      <c r="O5972" s="12"/>
    </row>
    <row r="5973" spans="11:15" x14ac:dyDescent="0.25">
      <c r="K5973" s="21"/>
      <c r="L5973" s="25"/>
      <c r="M5973" s="12"/>
      <c r="N5973" s="12"/>
      <c r="O5973" s="12"/>
    </row>
    <row r="5974" spans="11:15" x14ac:dyDescent="0.25">
      <c r="K5974" s="21"/>
      <c r="L5974" s="25"/>
      <c r="M5974" s="12"/>
      <c r="N5974" s="12"/>
      <c r="O5974" s="12"/>
    </row>
    <row r="5975" spans="11:15" x14ac:dyDescent="0.25">
      <c r="K5975" s="21"/>
      <c r="L5975" s="25"/>
      <c r="M5975" s="12"/>
      <c r="N5975" s="12"/>
      <c r="O5975" s="12"/>
    </row>
    <row r="5976" spans="11:15" x14ac:dyDescent="0.25">
      <c r="K5976" s="21"/>
      <c r="L5976" s="25"/>
      <c r="M5976" s="12"/>
      <c r="N5976" s="12"/>
      <c r="O5976" s="12"/>
    </row>
    <row r="5977" spans="11:15" x14ac:dyDescent="0.25">
      <c r="K5977" s="21"/>
      <c r="L5977" s="25"/>
      <c r="M5977" s="12"/>
      <c r="N5977" s="12"/>
      <c r="O5977" s="12"/>
    </row>
    <row r="5978" spans="11:15" x14ac:dyDescent="0.25">
      <c r="K5978" s="21"/>
      <c r="L5978" s="25"/>
      <c r="M5978" s="12"/>
      <c r="N5978" s="12"/>
      <c r="O5978" s="12"/>
    </row>
    <row r="5979" spans="11:15" x14ac:dyDescent="0.25">
      <c r="K5979" s="21"/>
      <c r="L5979" s="25"/>
      <c r="M5979" s="12"/>
      <c r="N5979" s="12"/>
      <c r="O5979" s="12"/>
    </row>
    <row r="5980" spans="11:15" x14ac:dyDescent="0.25">
      <c r="K5980" s="21"/>
      <c r="L5980" s="25"/>
      <c r="M5980" s="12"/>
      <c r="N5980" s="12"/>
      <c r="O5980" s="12"/>
    </row>
    <row r="5981" spans="11:15" x14ac:dyDescent="0.25">
      <c r="K5981" s="21"/>
      <c r="L5981" s="25"/>
      <c r="M5981" s="12"/>
      <c r="N5981" s="12"/>
      <c r="O5981" s="12"/>
    </row>
    <row r="5982" spans="11:15" x14ac:dyDescent="0.25">
      <c r="K5982" s="21"/>
      <c r="L5982" s="25"/>
      <c r="M5982" s="12"/>
      <c r="N5982" s="12"/>
      <c r="O5982" s="12"/>
    </row>
    <row r="5983" spans="11:15" x14ac:dyDescent="0.25">
      <c r="K5983" s="21"/>
      <c r="L5983" s="25"/>
      <c r="M5983" s="12"/>
      <c r="N5983" s="12"/>
      <c r="O5983" s="12"/>
    </row>
    <row r="5984" spans="11:15" x14ac:dyDescent="0.25">
      <c r="K5984" s="21"/>
      <c r="L5984" s="25"/>
      <c r="M5984" s="12"/>
      <c r="N5984" s="12"/>
      <c r="O5984" s="12"/>
    </row>
    <row r="5985" spans="11:15" x14ac:dyDescent="0.25">
      <c r="K5985" s="21"/>
      <c r="L5985" s="25"/>
      <c r="M5985" s="12"/>
      <c r="N5985" s="12"/>
      <c r="O5985" s="12"/>
    </row>
    <row r="5986" spans="11:15" x14ac:dyDescent="0.25">
      <c r="K5986" s="21"/>
      <c r="L5986" s="25"/>
      <c r="M5986" s="12"/>
      <c r="N5986" s="12"/>
      <c r="O5986" s="12"/>
    </row>
    <row r="5987" spans="11:15" x14ac:dyDescent="0.25">
      <c r="K5987" s="21"/>
      <c r="L5987" s="25"/>
      <c r="M5987" s="12"/>
      <c r="N5987" s="12"/>
      <c r="O5987" s="12"/>
    </row>
    <row r="5988" spans="11:15" x14ac:dyDescent="0.25">
      <c r="K5988" s="21"/>
      <c r="L5988" s="25"/>
      <c r="M5988" s="12"/>
      <c r="N5988" s="12"/>
      <c r="O5988" s="12"/>
    </row>
    <row r="5989" spans="11:15" x14ac:dyDescent="0.25">
      <c r="K5989" s="21"/>
      <c r="L5989" s="25"/>
      <c r="M5989" s="12"/>
      <c r="N5989" s="12"/>
      <c r="O5989" s="12"/>
    </row>
    <row r="5990" spans="11:15" x14ac:dyDescent="0.25">
      <c r="K5990" s="21"/>
      <c r="L5990" s="25"/>
      <c r="M5990" s="12"/>
      <c r="N5990" s="12"/>
      <c r="O5990" s="12"/>
    </row>
    <row r="5991" spans="11:15" x14ac:dyDescent="0.25">
      <c r="K5991" s="21"/>
      <c r="L5991" s="25"/>
      <c r="M5991" s="12"/>
      <c r="N5991" s="12"/>
      <c r="O5991" s="12"/>
    </row>
    <row r="5992" spans="11:15" x14ac:dyDescent="0.25">
      <c r="K5992" s="21"/>
      <c r="L5992" s="25"/>
      <c r="M5992" s="12"/>
      <c r="N5992" s="12"/>
      <c r="O5992" s="12"/>
    </row>
    <row r="5993" spans="11:15" x14ac:dyDescent="0.25">
      <c r="K5993" s="21"/>
      <c r="L5993" s="25"/>
      <c r="M5993" s="12"/>
      <c r="N5993" s="12"/>
      <c r="O5993" s="12"/>
    </row>
    <row r="5994" spans="11:15" x14ac:dyDescent="0.25">
      <c r="K5994" s="21"/>
      <c r="L5994" s="25"/>
      <c r="M5994" s="12"/>
      <c r="N5994" s="12"/>
      <c r="O5994" s="12"/>
    </row>
    <row r="5995" spans="11:15" x14ac:dyDescent="0.25">
      <c r="K5995" s="21"/>
      <c r="L5995" s="25"/>
      <c r="M5995" s="12"/>
      <c r="N5995" s="12"/>
      <c r="O5995" s="12"/>
    </row>
    <row r="5996" spans="11:15" x14ac:dyDescent="0.25">
      <c r="K5996" s="21"/>
      <c r="L5996" s="25"/>
      <c r="M5996" s="12"/>
      <c r="N5996" s="12"/>
      <c r="O5996" s="12"/>
    </row>
    <row r="5997" spans="11:15" x14ac:dyDescent="0.25">
      <c r="K5997" s="21"/>
      <c r="L5997" s="25"/>
      <c r="M5997" s="12"/>
      <c r="N5997" s="12"/>
      <c r="O5997" s="12"/>
    </row>
    <row r="5998" spans="11:15" x14ac:dyDescent="0.25">
      <c r="K5998" s="21"/>
      <c r="L5998" s="25"/>
      <c r="M5998" s="12"/>
      <c r="N5998" s="12"/>
      <c r="O5998" s="12"/>
    </row>
    <row r="5999" spans="11:15" x14ac:dyDescent="0.25">
      <c r="K5999" s="21"/>
      <c r="L5999" s="25"/>
      <c r="M5999" s="12"/>
      <c r="N5999" s="12"/>
      <c r="O5999" s="12"/>
    </row>
    <row r="6000" spans="11:15" x14ac:dyDescent="0.25">
      <c r="K6000" s="21"/>
      <c r="L6000" s="25"/>
      <c r="M6000" s="12"/>
      <c r="N6000" s="12"/>
      <c r="O6000" s="12"/>
    </row>
    <row r="6001" spans="11:15" x14ac:dyDescent="0.25">
      <c r="K6001" s="21"/>
      <c r="L6001" s="25"/>
      <c r="M6001" s="12"/>
      <c r="N6001" s="12"/>
      <c r="O6001" s="12"/>
    </row>
    <row r="6002" spans="11:15" x14ac:dyDescent="0.25">
      <c r="K6002" s="21"/>
      <c r="L6002" s="25"/>
      <c r="M6002" s="12"/>
      <c r="N6002" s="12"/>
      <c r="O6002" s="12"/>
    </row>
    <row r="6003" spans="11:15" x14ac:dyDescent="0.25">
      <c r="K6003" s="21"/>
      <c r="L6003" s="25"/>
      <c r="M6003" s="12"/>
      <c r="N6003" s="12"/>
      <c r="O6003" s="12"/>
    </row>
    <row r="6004" spans="11:15" x14ac:dyDescent="0.25">
      <c r="K6004" s="21"/>
      <c r="L6004" s="25"/>
      <c r="M6004" s="12"/>
      <c r="N6004" s="12"/>
      <c r="O6004" s="12"/>
    </row>
    <row r="6005" spans="11:15" x14ac:dyDescent="0.25">
      <c r="K6005" s="21"/>
      <c r="L6005" s="25"/>
      <c r="M6005" s="12"/>
      <c r="N6005" s="12"/>
      <c r="O6005" s="12"/>
    </row>
    <row r="6006" spans="11:15" x14ac:dyDescent="0.25">
      <c r="K6006" s="21"/>
      <c r="L6006" s="25"/>
      <c r="M6006" s="12"/>
      <c r="N6006" s="12"/>
      <c r="O6006" s="12"/>
    </row>
    <row r="6007" spans="11:15" x14ac:dyDescent="0.25">
      <c r="K6007" s="21"/>
      <c r="L6007" s="25"/>
      <c r="M6007" s="12"/>
      <c r="N6007" s="12"/>
      <c r="O6007" s="12"/>
    </row>
    <row r="6008" spans="11:15" x14ac:dyDescent="0.25">
      <c r="K6008" s="21"/>
      <c r="L6008" s="25"/>
      <c r="M6008" s="12"/>
      <c r="N6008" s="12"/>
      <c r="O6008" s="12"/>
    </row>
    <row r="6009" spans="11:15" x14ac:dyDescent="0.25">
      <c r="K6009" s="21"/>
      <c r="L6009" s="25"/>
      <c r="M6009" s="12"/>
      <c r="N6009" s="12"/>
      <c r="O6009" s="12"/>
    </row>
    <row r="6010" spans="11:15" x14ac:dyDescent="0.25">
      <c r="K6010" s="21"/>
      <c r="L6010" s="25"/>
      <c r="M6010" s="12"/>
      <c r="N6010" s="12"/>
      <c r="O6010" s="12"/>
    </row>
    <row r="6011" spans="11:15" x14ac:dyDescent="0.25">
      <c r="K6011" s="21"/>
      <c r="L6011" s="25"/>
      <c r="M6011" s="12"/>
      <c r="N6011" s="12"/>
      <c r="O6011" s="12"/>
    </row>
    <row r="6012" spans="11:15" x14ac:dyDescent="0.25">
      <c r="K6012" s="21"/>
      <c r="L6012" s="25"/>
      <c r="M6012" s="12"/>
      <c r="N6012" s="12"/>
      <c r="O6012" s="12"/>
    </row>
    <row r="6013" spans="11:15" x14ac:dyDescent="0.25">
      <c r="K6013" s="21"/>
      <c r="L6013" s="25"/>
      <c r="M6013" s="12"/>
      <c r="N6013" s="12"/>
      <c r="O6013" s="12"/>
    </row>
    <row r="6014" spans="11:15" x14ac:dyDescent="0.25">
      <c r="K6014" s="21"/>
      <c r="L6014" s="25"/>
      <c r="M6014" s="12"/>
      <c r="N6014" s="12"/>
      <c r="O6014" s="12"/>
    </row>
    <row r="6015" spans="11:15" x14ac:dyDescent="0.25">
      <c r="K6015" s="21"/>
      <c r="L6015" s="25"/>
      <c r="M6015" s="12"/>
      <c r="N6015" s="12"/>
      <c r="O6015" s="12"/>
    </row>
    <row r="6016" spans="11:15" x14ac:dyDescent="0.25">
      <c r="K6016" s="21"/>
      <c r="L6016" s="25"/>
      <c r="M6016" s="12"/>
      <c r="N6016" s="12"/>
      <c r="O6016" s="12"/>
    </row>
    <row r="6017" spans="11:15" x14ac:dyDescent="0.25">
      <c r="K6017" s="21"/>
      <c r="L6017" s="25"/>
      <c r="M6017" s="12"/>
      <c r="N6017" s="12"/>
      <c r="O6017" s="12"/>
    </row>
    <row r="6018" spans="11:15" x14ac:dyDescent="0.25">
      <c r="K6018" s="21"/>
      <c r="L6018" s="25"/>
      <c r="M6018" s="12"/>
      <c r="N6018" s="12"/>
      <c r="O6018" s="12"/>
    </row>
    <row r="6019" spans="11:15" x14ac:dyDescent="0.25">
      <c r="K6019" s="21"/>
      <c r="L6019" s="25"/>
      <c r="M6019" s="12"/>
      <c r="N6019" s="12"/>
      <c r="O6019" s="12"/>
    </row>
    <row r="6020" spans="11:15" x14ac:dyDescent="0.25">
      <c r="K6020" s="21"/>
      <c r="L6020" s="25"/>
      <c r="M6020" s="12"/>
      <c r="N6020" s="12"/>
      <c r="O6020" s="12"/>
    </row>
    <row r="6021" spans="11:15" x14ac:dyDescent="0.25">
      <c r="K6021" s="21"/>
      <c r="L6021" s="25"/>
      <c r="M6021" s="12"/>
      <c r="N6021" s="12"/>
      <c r="O6021" s="12"/>
    </row>
    <row r="6022" spans="11:15" x14ac:dyDescent="0.25">
      <c r="K6022" s="21"/>
      <c r="L6022" s="25"/>
      <c r="M6022" s="12"/>
      <c r="N6022" s="12"/>
      <c r="O6022" s="12"/>
    </row>
    <row r="6023" spans="11:15" x14ac:dyDescent="0.25">
      <c r="K6023" s="21"/>
      <c r="L6023" s="25"/>
      <c r="M6023" s="12"/>
      <c r="N6023" s="12"/>
      <c r="O6023" s="12"/>
    </row>
    <row r="6024" spans="11:15" x14ac:dyDescent="0.25">
      <c r="K6024" s="21"/>
      <c r="L6024" s="25"/>
      <c r="M6024" s="12"/>
      <c r="N6024" s="12"/>
      <c r="O6024" s="12"/>
    </row>
    <row r="6025" spans="11:15" x14ac:dyDescent="0.25">
      <c r="K6025" s="21"/>
      <c r="L6025" s="25"/>
      <c r="M6025" s="12"/>
      <c r="N6025" s="12"/>
      <c r="O6025" s="12"/>
    </row>
    <row r="6026" spans="11:15" x14ac:dyDescent="0.25">
      <c r="K6026" s="21"/>
      <c r="L6026" s="25"/>
      <c r="M6026" s="12"/>
      <c r="N6026" s="12"/>
      <c r="O6026" s="12"/>
    </row>
    <row r="6027" spans="11:15" x14ac:dyDescent="0.25">
      <c r="K6027" s="21"/>
      <c r="L6027" s="25"/>
      <c r="M6027" s="12"/>
      <c r="N6027" s="12"/>
      <c r="O6027" s="12"/>
    </row>
    <row r="6028" spans="11:15" x14ac:dyDescent="0.25">
      <c r="K6028" s="21"/>
      <c r="L6028" s="25"/>
      <c r="M6028" s="12"/>
      <c r="N6028" s="12"/>
      <c r="O6028" s="12"/>
    </row>
    <row r="6029" spans="11:15" x14ac:dyDescent="0.25">
      <c r="K6029" s="21"/>
      <c r="L6029" s="25"/>
      <c r="M6029" s="12"/>
      <c r="N6029" s="12"/>
      <c r="O6029" s="12"/>
    </row>
    <row r="6030" spans="11:15" x14ac:dyDescent="0.25">
      <c r="K6030" s="21"/>
      <c r="L6030" s="25"/>
      <c r="M6030" s="12"/>
      <c r="N6030" s="12"/>
      <c r="O6030" s="12"/>
    </row>
    <row r="6031" spans="11:15" x14ac:dyDescent="0.25">
      <c r="K6031" s="21"/>
      <c r="L6031" s="25"/>
      <c r="M6031" s="12"/>
      <c r="N6031" s="12"/>
      <c r="O6031" s="12"/>
    </row>
    <row r="6032" spans="11:15" x14ac:dyDescent="0.25">
      <c r="K6032" s="21"/>
      <c r="L6032" s="25"/>
      <c r="M6032" s="12"/>
      <c r="N6032" s="12"/>
      <c r="O6032" s="12"/>
    </row>
    <row r="6033" spans="11:15" x14ac:dyDescent="0.25">
      <c r="K6033" s="21"/>
      <c r="L6033" s="25"/>
      <c r="M6033" s="12"/>
      <c r="N6033" s="12"/>
      <c r="O6033" s="12"/>
    </row>
    <row r="6034" spans="11:15" x14ac:dyDescent="0.25">
      <c r="K6034" s="21"/>
      <c r="L6034" s="25"/>
      <c r="M6034" s="12"/>
      <c r="N6034" s="12"/>
      <c r="O6034" s="12"/>
    </row>
    <row r="6035" spans="11:15" x14ac:dyDescent="0.25">
      <c r="K6035" s="21"/>
      <c r="L6035" s="25"/>
      <c r="M6035" s="12"/>
      <c r="N6035" s="12"/>
      <c r="O6035" s="12"/>
    </row>
    <row r="6036" spans="11:15" x14ac:dyDescent="0.25">
      <c r="K6036" s="21"/>
      <c r="L6036" s="25"/>
      <c r="M6036" s="12"/>
      <c r="N6036" s="12"/>
      <c r="O6036" s="12"/>
    </row>
    <row r="6037" spans="11:15" x14ac:dyDescent="0.25">
      <c r="K6037" s="21"/>
      <c r="L6037" s="25"/>
      <c r="M6037" s="12"/>
      <c r="N6037" s="12"/>
      <c r="O6037" s="12"/>
    </row>
    <row r="6038" spans="11:15" x14ac:dyDescent="0.25">
      <c r="K6038" s="21"/>
      <c r="L6038" s="25"/>
      <c r="M6038" s="12"/>
      <c r="N6038" s="12"/>
      <c r="O6038" s="12"/>
    </row>
    <row r="6039" spans="11:15" x14ac:dyDescent="0.25">
      <c r="K6039" s="21"/>
      <c r="L6039" s="25"/>
      <c r="M6039" s="12"/>
      <c r="N6039" s="12"/>
      <c r="O6039" s="12"/>
    </row>
    <row r="6040" spans="11:15" x14ac:dyDescent="0.25">
      <c r="K6040" s="21"/>
      <c r="L6040" s="25"/>
      <c r="M6040" s="12"/>
      <c r="N6040" s="12"/>
      <c r="O6040" s="12"/>
    </row>
    <row r="6041" spans="11:15" x14ac:dyDescent="0.25">
      <c r="K6041" s="21"/>
      <c r="L6041" s="25"/>
      <c r="M6041" s="12"/>
      <c r="N6041" s="12"/>
      <c r="O6041" s="12"/>
    </row>
    <row r="6042" spans="11:15" x14ac:dyDescent="0.25">
      <c r="K6042" s="21"/>
      <c r="L6042" s="25"/>
      <c r="M6042" s="12"/>
      <c r="N6042" s="12"/>
      <c r="O6042" s="12"/>
    </row>
    <row r="6043" spans="11:15" x14ac:dyDescent="0.25">
      <c r="K6043" s="21"/>
      <c r="L6043" s="25"/>
      <c r="M6043" s="12"/>
      <c r="N6043" s="12"/>
      <c r="O6043" s="12"/>
    </row>
    <row r="6044" spans="11:15" x14ac:dyDescent="0.25">
      <c r="K6044" s="21"/>
      <c r="L6044" s="25"/>
      <c r="M6044" s="12"/>
      <c r="N6044" s="12"/>
      <c r="O6044" s="12"/>
    </row>
    <row r="6045" spans="11:15" x14ac:dyDescent="0.25">
      <c r="K6045" s="21"/>
      <c r="L6045" s="25"/>
      <c r="M6045" s="12"/>
      <c r="N6045" s="12"/>
      <c r="O6045" s="12"/>
    </row>
    <row r="6046" spans="11:15" x14ac:dyDescent="0.25">
      <c r="K6046" s="21"/>
      <c r="L6046" s="25"/>
      <c r="M6046" s="12"/>
      <c r="N6046" s="12"/>
      <c r="O6046" s="12"/>
    </row>
    <row r="6047" spans="11:15" x14ac:dyDescent="0.25">
      <c r="K6047" s="21"/>
      <c r="L6047" s="25"/>
      <c r="M6047" s="12"/>
      <c r="N6047" s="12"/>
      <c r="O6047" s="12"/>
    </row>
    <row r="6048" spans="11:15" x14ac:dyDescent="0.25">
      <c r="K6048" s="21"/>
      <c r="L6048" s="25"/>
      <c r="M6048" s="12"/>
      <c r="N6048" s="12"/>
      <c r="O6048" s="12"/>
    </row>
    <row r="6049" spans="11:15" x14ac:dyDescent="0.25">
      <c r="K6049" s="21"/>
      <c r="L6049" s="25"/>
      <c r="M6049" s="12"/>
      <c r="N6049" s="12"/>
      <c r="O6049" s="12"/>
    </row>
    <row r="6050" spans="11:15" x14ac:dyDescent="0.25">
      <c r="K6050" s="21"/>
      <c r="L6050" s="25"/>
      <c r="M6050" s="12"/>
      <c r="N6050" s="12"/>
      <c r="O6050" s="12"/>
    </row>
    <row r="6051" spans="11:15" x14ac:dyDescent="0.25">
      <c r="K6051" s="21"/>
      <c r="L6051" s="25"/>
      <c r="M6051" s="12"/>
      <c r="N6051" s="12"/>
      <c r="O6051" s="12"/>
    </row>
    <row r="6052" spans="11:15" x14ac:dyDescent="0.25">
      <c r="K6052" s="21"/>
      <c r="L6052" s="25"/>
      <c r="M6052" s="12"/>
      <c r="N6052" s="12"/>
      <c r="O6052" s="12"/>
    </row>
    <row r="6053" spans="11:15" x14ac:dyDescent="0.25">
      <c r="K6053" s="21"/>
      <c r="L6053" s="25"/>
      <c r="M6053" s="12"/>
      <c r="N6053" s="12"/>
      <c r="O6053" s="12"/>
    </row>
    <row r="6054" spans="11:15" x14ac:dyDescent="0.25">
      <c r="K6054" s="21"/>
      <c r="L6054" s="25"/>
      <c r="M6054" s="12"/>
      <c r="N6054" s="12"/>
      <c r="O6054" s="12"/>
    </row>
    <row r="6055" spans="11:15" x14ac:dyDescent="0.25">
      <c r="K6055" s="21"/>
      <c r="L6055" s="25"/>
      <c r="M6055" s="12"/>
      <c r="N6055" s="12"/>
      <c r="O6055" s="12"/>
    </row>
    <row r="6056" spans="11:15" x14ac:dyDescent="0.25">
      <c r="K6056" s="21"/>
      <c r="L6056" s="25"/>
      <c r="M6056" s="12"/>
      <c r="N6056" s="12"/>
      <c r="O6056" s="12"/>
    </row>
    <row r="6057" spans="11:15" x14ac:dyDescent="0.25">
      <c r="K6057" s="21"/>
      <c r="L6057" s="25"/>
      <c r="M6057" s="12"/>
      <c r="N6057" s="12"/>
      <c r="O6057" s="12"/>
    </row>
    <row r="6058" spans="11:15" x14ac:dyDescent="0.25">
      <c r="K6058" s="21"/>
      <c r="L6058" s="25"/>
      <c r="M6058" s="12"/>
      <c r="N6058" s="12"/>
      <c r="O6058" s="12"/>
    </row>
    <row r="6059" spans="11:15" x14ac:dyDescent="0.25">
      <c r="K6059" s="21"/>
      <c r="L6059" s="25"/>
      <c r="M6059" s="12"/>
      <c r="N6059" s="12"/>
      <c r="O6059" s="12"/>
    </row>
    <row r="6060" spans="11:15" x14ac:dyDescent="0.25">
      <c r="K6060" s="21"/>
      <c r="L6060" s="25"/>
      <c r="M6060" s="12"/>
      <c r="N6060" s="12"/>
      <c r="O6060" s="12"/>
    </row>
    <row r="6061" spans="11:15" x14ac:dyDescent="0.25">
      <c r="K6061" s="21"/>
      <c r="L6061" s="25"/>
      <c r="M6061" s="12"/>
      <c r="N6061" s="12"/>
      <c r="O6061" s="12"/>
    </row>
    <row r="6062" spans="11:15" x14ac:dyDescent="0.25">
      <c r="K6062" s="21"/>
      <c r="L6062" s="25"/>
      <c r="M6062" s="12"/>
      <c r="N6062" s="12"/>
      <c r="O6062" s="12"/>
    </row>
    <row r="6063" spans="11:15" x14ac:dyDescent="0.25">
      <c r="K6063" s="21"/>
      <c r="L6063" s="25"/>
      <c r="M6063" s="12"/>
      <c r="N6063" s="12"/>
      <c r="O6063" s="12"/>
    </row>
    <row r="6064" spans="11:15" x14ac:dyDescent="0.25">
      <c r="K6064" s="21"/>
      <c r="L6064" s="25"/>
      <c r="M6064" s="12"/>
      <c r="N6064" s="12"/>
      <c r="O6064" s="12"/>
    </row>
    <row r="6065" spans="11:15" x14ac:dyDescent="0.25">
      <c r="K6065" s="21"/>
      <c r="L6065" s="25"/>
      <c r="M6065" s="12"/>
      <c r="N6065" s="12"/>
      <c r="O6065" s="12"/>
    </row>
    <row r="6066" spans="11:15" x14ac:dyDescent="0.25">
      <c r="K6066" s="21"/>
      <c r="L6066" s="25"/>
      <c r="M6066" s="12"/>
      <c r="N6066" s="12"/>
      <c r="O6066" s="12"/>
    </row>
    <row r="6067" spans="11:15" x14ac:dyDescent="0.25">
      <c r="K6067" s="21"/>
      <c r="L6067" s="25"/>
      <c r="M6067" s="12"/>
      <c r="N6067" s="12"/>
      <c r="O6067" s="12"/>
    </row>
    <row r="6068" spans="11:15" x14ac:dyDescent="0.25">
      <c r="K6068" s="21"/>
      <c r="L6068" s="25"/>
      <c r="M6068" s="12"/>
      <c r="N6068" s="12"/>
      <c r="O6068" s="12"/>
    </row>
    <row r="6069" spans="11:15" x14ac:dyDescent="0.25">
      <c r="K6069" s="21"/>
      <c r="L6069" s="25"/>
      <c r="M6069" s="12"/>
      <c r="N6069" s="12"/>
      <c r="O6069" s="12"/>
    </row>
    <row r="6070" spans="11:15" x14ac:dyDescent="0.25">
      <c r="K6070" s="21"/>
      <c r="L6070" s="25"/>
      <c r="M6070" s="12"/>
      <c r="N6070" s="12"/>
      <c r="O6070" s="12"/>
    </row>
    <row r="6071" spans="11:15" x14ac:dyDescent="0.25">
      <c r="K6071" s="21"/>
      <c r="L6071" s="25"/>
      <c r="M6071" s="12"/>
      <c r="N6071" s="12"/>
      <c r="O6071" s="12"/>
    </row>
    <row r="6072" spans="11:15" x14ac:dyDescent="0.25">
      <c r="K6072" s="21"/>
      <c r="L6072" s="25"/>
      <c r="M6072" s="12"/>
      <c r="N6072" s="12"/>
      <c r="O6072" s="12"/>
    </row>
    <row r="6073" spans="11:15" x14ac:dyDescent="0.25">
      <c r="K6073" s="21"/>
      <c r="L6073" s="25"/>
      <c r="M6073" s="12"/>
      <c r="N6073" s="12"/>
      <c r="O6073" s="12"/>
    </row>
    <row r="6074" spans="11:15" x14ac:dyDescent="0.25">
      <c r="K6074" s="21"/>
      <c r="L6074" s="25"/>
      <c r="M6074" s="12"/>
      <c r="N6074" s="12"/>
      <c r="O6074" s="12"/>
    </row>
    <row r="6075" spans="11:15" x14ac:dyDescent="0.25">
      <c r="K6075" s="21"/>
      <c r="L6075" s="25"/>
      <c r="M6075" s="12"/>
      <c r="N6075" s="12"/>
      <c r="O6075" s="12"/>
    </row>
    <row r="6076" spans="11:15" x14ac:dyDescent="0.25">
      <c r="K6076" s="21"/>
      <c r="L6076" s="25"/>
      <c r="M6076" s="12"/>
      <c r="N6076" s="12"/>
      <c r="O6076" s="12"/>
    </row>
    <row r="6077" spans="11:15" x14ac:dyDescent="0.25">
      <c r="K6077" s="21"/>
      <c r="L6077" s="25"/>
      <c r="M6077" s="12"/>
      <c r="N6077" s="12"/>
      <c r="O6077" s="12"/>
    </row>
    <row r="6078" spans="11:15" x14ac:dyDescent="0.25">
      <c r="K6078" s="21"/>
      <c r="L6078" s="25"/>
      <c r="M6078" s="12"/>
      <c r="N6078" s="12"/>
      <c r="O6078" s="12"/>
    </row>
    <row r="6079" spans="11:15" x14ac:dyDescent="0.25">
      <c r="K6079" s="21"/>
      <c r="L6079" s="25"/>
      <c r="M6079" s="12"/>
      <c r="N6079" s="12"/>
      <c r="O6079" s="12"/>
    </row>
    <row r="6080" spans="11:15" x14ac:dyDescent="0.25">
      <c r="K6080" s="21"/>
      <c r="L6080" s="25"/>
      <c r="M6080" s="12"/>
      <c r="N6080" s="12"/>
      <c r="O6080" s="12"/>
    </row>
    <row r="6081" spans="11:15" x14ac:dyDescent="0.25">
      <c r="K6081" s="21"/>
      <c r="L6081" s="25"/>
      <c r="M6081" s="12"/>
      <c r="N6081" s="12"/>
      <c r="O6081" s="12"/>
    </row>
    <row r="6082" spans="11:15" x14ac:dyDescent="0.25">
      <c r="K6082" s="21"/>
      <c r="L6082" s="25"/>
      <c r="M6082" s="12"/>
      <c r="N6082" s="12"/>
      <c r="O6082" s="12"/>
    </row>
    <row r="6083" spans="11:15" x14ac:dyDescent="0.25">
      <c r="K6083" s="21"/>
      <c r="L6083" s="25"/>
      <c r="M6083" s="12"/>
      <c r="N6083" s="12"/>
      <c r="O6083" s="12"/>
    </row>
    <row r="6084" spans="11:15" x14ac:dyDescent="0.25">
      <c r="K6084" s="21"/>
      <c r="L6084" s="25"/>
      <c r="M6084" s="12"/>
      <c r="N6084" s="12"/>
      <c r="O6084" s="12"/>
    </row>
    <row r="6085" spans="11:15" x14ac:dyDescent="0.25">
      <c r="K6085" s="21"/>
      <c r="L6085" s="25"/>
      <c r="M6085" s="12"/>
      <c r="N6085" s="12"/>
      <c r="O6085" s="12"/>
    </row>
    <row r="6086" spans="11:15" x14ac:dyDescent="0.25">
      <c r="K6086" s="21"/>
      <c r="L6086" s="25"/>
      <c r="M6086" s="12"/>
      <c r="N6086" s="12"/>
      <c r="O6086" s="12"/>
    </row>
    <row r="6087" spans="11:15" x14ac:dyDescent="0.25">
      <c r="K6087" s="21"/>
      <c r="L6087" s="25"/>
      <c r="M6087" s="12"/>
      <c r="N6087" s="12"/>
      <c r="O6087" s="12"/>
    </row>
    <row r="6088" spans="11:15" x14ac:dyDescent="0.25">
      <c r="K6088" s="21"/>
      <c r="L6088" s="25"/>
      <c r="M6088" s="12"/>
      <c r="N6088" s="12"/>
      <c r="O6088" s="12"/>
    </row>
    <row r="6089" spans="11:15" x14ac:dyDescent="0.25">
      <c r="K6089" s="21"/>
      <c r="L6089" s="25"/>
      <c r="M6089" s="12"/>
      <c r="N6089" s="12"/>
      <c r="O6089" s="12"/>
    </row>
    <row r="6090" spans="11:15" x14ac:dyDescent="0.25">
      <c r="K6090" s="21"/>
      <c r="L6090" s="25"/>
      <c r="M6090" s="12"/>
      <c r="N6090" s="12"/>
      <c r="O6090" s="12"/>
    </row>
    <row r="6091" spans="11:15" x14ac:dyDescent="0.25">
      <c r="K6091" s="21"/>
      <c r="L6091" s="25"/>
      <c r="M6091" s="12"/>
      <c r="N6091" s="12"/>
      <c r="O6091" s="12"/>
    </row>
    <row r="6092" spans="11:15" x14ac:dyDescent="0.25">
      <c r="K6092" s="21"/>
      <c r="L6092" s="25"/>
      <c r="M6092" s="12"/>
      <c r="N6092" s="12"/>
      <c r="O6092" s="12"/>
    </row>
    <row r="6093" spans="11:15" x14ac:dyDescent="0.25">
      <c r="K6093" s="21"/>
      <c r="L6093" s="25"/>
      <c r="M6093" s="12"/>
      <c r="N6093" s="12"/>
      <c r="O6093" s="12"/>
    </row>
    <row r="6094" spans="11:15" x14ac:dyDescent="0.25">
      <c r="K6094" s="21"/>
      <c r="L6094" s="25"/>
      <c r="M6094" s="12"/>
      <c r="N6094" s="12"/>
      <c r="O6094" s="12"/>
    </row>
    <row r="6095" spans="11:15" x14ac:dyDescent="0.25">
      <c r="K6095" s="21"/>
      <c r="L6095" s="25"/>
      <c r="M6095" s="12"/>
      <c r="N6095" s="12"/>
      <c r="O6095" s="12"/>
    </row>
    <row r="6096" spans="11:15" x14ac:dyDescent="0.25">
      <c r="K6096" s="21"/>
      <c r="L6096" s="25"/>
      <c r="M6096" s="12"/>
      <c r="N6096" s="12"/>
      <c r="O6096" s="12"/>
    </row>
    <row r="6097" spans="11:15" x14ac:dyDescent="0.25">
      <c r="K6097" s="21"/>
      <c r="L6097" s="25"/>
      <c r="M6097" s="12"/>
      <c r="N6097" s="12"/>
      <c r="O6097" s="12"/>
    </row>
    <row r="6098" spans="11:15" x14ac:dyDescent="0.25">
      <c r="K6098" s="21"/>
      <c r="L6098" s="25"/>
      <c r="M6098" s="12"/>
      <c r="N6098" s="12"/>
      <c r="O6098" s="12"/>
    </row>
    <row r="6099" spans="11:15" x14ac:dyDescent="0.25">
      <c r="K6099" s="21"/>
      <c r="L6099" s="25"/>
      <c r="M6099" s="12"/>
      <c r="N6099" s="12"/>
      <c r="O6099" s="12"/>
    </row>
    <row r="6100" spans="11:15" x14ac:dyDescent="0.25">
      <c r="K6100" s="21"/>
      <c r="L6100" s="25"/>
      <c r="M6100" s="12"/>
      <c r="N6100" s="12"/>
      <c r="O6100" s="12"/>
    </row>
    <row r="6101" spans="11:15" x14ac:dyDescent="0.25">
      <c r="K6101" s="21"/>
      <c r="L6101" s="25"/>
      <c r="M6101" s="12"/>
      <c r="N6101" s="12"/>
      <c r="O6101" s="12"/>
    </row>
    <row r="6102" spans="11:15" x14ac:dyDescent="0.25">
      <c r="K6102" s="21"/>
      <c r="L6102" s="25"/>
      <c r="M6102" s="12"/>
      <c r="N6102" s="12"/>
      <c r="O6102" s="12"/>
    </row>
    <row r="6103" spans="11:15" x14ac:dyDescent="0.25">
      <c r="K6103" s="21"/>
      <c r="L6103" s="25"/>
      <c r="M6103" s="12"/>
      <c r="N6103" s="12"/>
      <c r="O6103" s="12"/>
    </row>
    <row r="6104" spans="11:15" x14ac:dyDescent="0.25">
      <c r="K6104" s="21"/>
      <c r="L6104" s="25"/>
      <c r="M6104" s="12"/>
      <c r="N6104" s="12"/>
      <c r="O6104" s="12"/>
    </row>
    <row r="6105" spans="11:15" x14ac:dyDescent="0.25">
      <c r="K6105" s="21"/>
      <c r="L6105" s="25"/>
      <c r="M6105" s="12"/>
      <c r="N6105" s="12"/>
      <c r="O6105" s="12"/>
    </row>
    <row r="6106" spans="11:15" x14ac:dyDescent="0.25">
      <c r="K6106" s="21"/>
      <c r="L6106" s="25"/>
      <c r="M6106" s="12"/>
      <c r="N6106" s="12"/>
      <c r="O6106" s="12"/>
    </row>
    <row r="6107" spans="11:15" x14ac:dyDescent="0.25">
      <c r="K6107" s="21"/>
      <c r="L6107" s="25"/>
      <c r="M6107" s="12"/>
      <c r="N6107" s="12"/>
      <c r="O6107" s="12"/>
    </row>
    <row r="6108" spans="11:15" x14ac:dyDescent="0.25">
      <c r="K6108" s="21"/>
      <c r="L6108" s="25"/>
      <c r="M6108" s="12"/>
      <c r="N6108" s="12"/>
      <c r="O6108" s="12"/>
    </row>
    <row r="6109" spans="11:15" x14ac:dyDescent="0.25">
      <c r="K6109" s="21"/>
      <c r="L6109" s="25"/>
      <c r="M6109" s="12"/>
      <c r="N6109" s="12"/>
      <c r="O6109" s="12"/>
    </row>
    <row r="6110" spans="11:15" x14ac:dyDescent="0.25">
      <c r="K6110" s="21"/>
      <c r="L6110" s="25"/>
      <c r="M6110" s="12"/>
      <c r="N6110" s="12"/>
      <c r="O6110" s="12"/>
    </row>
    <row r="6111" spans="11:15" x14ac:dyDescent="0.25">
      <c r="K6111" s="21"/>
      <c r="L6111" s="25"/>
      <c r="M6111" s="12"/>
      <c r="N6111" s="12"/>
      <c r="O6111" s="12"/>
    </row>
    <row r="6112" spans="11:15" x14ac:dyDescent="0.25">
      <c r="K6112" s="21"/>
      <c r="L6112" s="25"/>
      <c r="M6112" s="12"/>
      <c r="N6112" s="12"/>
      <c r="O6112" s="12"/>
    </row>
    <row r="6113" spans="11:15" x14ac:dyDescent="0.25">
      <c r="K6113" s="21"/>
      <c r="L6113" s="25"/>
      <c r="M6113" s="12"/>
      <c r="N6113" s="12"/>
      <c r="O6113" s="12"/>
    </row>
    <row r="6114" spans="11:15" x14ac:dyDescent="0.25">
      <c r="K6114" s="21"/>
      <c r="L6114" s="25"/>
      <c r="M6114" s="12"/>
      <c r="N6114" s="12"/>
      <c r="O6114" s="12"/>
    </row>
    <row r="6115" spans="11:15" x14ac:dyDescent="0.25">
      <c r="K6115" s="21"/>
      <c r="L6115" s="25"/>
      <c r="M6115" s="12"/>
      <c r="N6115" s="12"/>
      <c r="O6115" s="12"/>
    </row>
    <row r="6116" spans="11:15" x14ac:dyDescent="0.25">
      <c r="K6116" s="21"/>
      <c r="L6116" s="25"/>
      <c r="M6116" s="12"/>
      <c r="N6116" s="12"/>
      <c r="O6116" s="12"/>
    </row>
    <row r="6117" spans="11:15" x14ac:dyDescent="0.25">
      <c r="K6117" s="21"/>
      <c r="L6117" s="25"/>
      <c r="M6117" s="12"/>
      <c r="N6117" s="12"/>
      <c r="O6117" s="12"/>
    </row>
    <row r="6118" spans="11:15" x14ac:dyDescent="0.25">
      <c r="K6118" s="21"/>
      <c r="L6118" s="25"/>
      <c r="M6118" s="12"/>
      <c r="N6118" s="12"/>
      <c r="O6118" s="12"/>
    </row>
    <row r="6119" spans="11:15" x14ac:dyDescent="0.25">
      <c r="K6119" s="21"/>
      <c r="L6119" s="25"/>
      <c r="M6119" s="12"/>
      <c r="N6119" s="12"/>
      <c r="O6119" s="12"/>
    </row>
    <row r="6120" spans="11:15" x14ac:dyDescent="0.25">
      <c r="K6120" s="21"/>
      <c r="L6120" s="25"/>
      <c r="M6120" s="12"/>
      <c r="N6120" s="12"/>
      <c r="O6120" s="12"/>
    </row>
    <row r="6121" spans="11:15" x14ac:dyDescent="0.25">
      <c r="K6121" s="21"/>
      <c r="L6121" s="25"/>
      <c r="M6121" s="12"/>
      <c r="N6121" s="12"/>
      <c r="O6121" s="12"/>
    </row>
    <row r="6122" spans="11:15" x14ac:dyDescent="0.25">
      <c r="K6122" s="21"/>
      <c r="L6122" s="25"/>
      <c r="M6122" s="12"/>
      <c r="N6122" s="12"/>
      <c r="O6122" s="12"/>
    </row>
    <row r="6123" spans="11:15" x14ac:dyDescent="0.25">
      <c r="K6123" s="21"/>
      <c r="L6123" s="25"/>
      <c r="M6123" s="12"/>
      <c r="N6123" s="12"/>
      <c r="O6123" s="12"/>
    </row>
    <row r="6124" spans="11:15" x14ac:dyDescent="0.25">
      <c r="K6124" s="21"/>
      <c r="L6124" s="25"/>
      <c r="M6124" s="12"/>
      <c r="N6124" s="12"/>
      <c r="O6124" s="12"/>
    </row>
    <row r="6125" spans="11:15" x14ac:dyDescent="0.25">
      <c r="K6125" s="21"/>
      <c r="L6125" s="25"/>
      <c r="M6125" s="12"/>
      <c r="N6125" s="12"/>
      <c r="O6125" s="12"/>
    </row>
    <row r="6126" spans="11:15" x14ac:dyDescent="0.25">
      <c r="K6126" s="21"/>
      <c r="L6126" s="25"/>
      <c r="M6126" s="12"/>
      <c r="N6126" s="12"/>
      <c r="O6126" s="12"/>
    </row>
    <row r="6127" spans="11:15" x14ac:dyDescent="0.25">
      <c r="K6127" s="21"/>
      <c r="L6127" s="25"/>
      <c r="M6127" s="12"/>
      <c r="N6127" s="12"/>
      <c r="O6127" s="12"/>
    </row>
    <row r="6128" spans="11:15" x14ac:dyDescent="0.25">
      <c r="K6128" s="21"/>
      <c r="L6128" s="25"/>
      <c r="M6128" s="12"/>
      <c r="N6128" s="12"/>
      <c r="O6128" s="12"/>
    </row>
    <row r="6129" spans="11:15" x14ac:dyDescent="0.25">
      <c r="K6129" s="21"/>
      <c r="L6129" s="25"/>
      <c r="M6129" s="12"/>
      <c r="N6129" s="12"/>
      <c r="O6129" s="12"/>
    </row>
    <row r="6130" spans="11:15" x14ac:dyDescent="0.25">
      <c r="K6130" s="21"/>
      <c r="L6130" s="25"/>
      <c r="M6130" s="12"/>
      <c r="N6130" s="12"/>
      <c r="O6130" s="12"/>
    </row>
    <row r="6131" spans="11:15" x14ac:dyDescent="0.25">
      <c r="K6131" s="21"/>
      <c r="L6131" s="25"/>
      <c r="M6131" s="12"/>
      <c r="N6131" s="12"/>
      <c r="O6131" s="12"/>
    </row>
    <row r="6132" spans="11:15" x14ac:dyDescent="0.25">
      <c r="K6132" s="21"/>
      <c r="L6132" s="25"/>
      <c r="M6132" s="12"/>
      <c r="N6132" s="12"/>
      <c r="O6132" s="12"/>
    </row>
    <row r="6133" spans="11:15" x14ac:dyDescent="0.25">
      <c r="K6133" s="21"/>
      <c r="L6133" s="25"/>
      <c r="M6133" s="12"/>
      <c r="N6133" s="12"/>
      <c r="O6133" s="12"/>
    </row>
    <row r="6134" spans="11:15" x14ac:dyDescent="0.25">
      <c r="K6134" s="21"/>
      <c r="L6134" s="25"/>
      <c r="M6134" s="12"/>
      <c r="N6134" s="12"/>
      <c r="O6134" s="12"/>
    </row>
    <row r="6135" spans="11:15" x14ac:dyDescent="0.25">
      <c r="K6135" s="21"/>
      <c r="L6135" s="25"/>
      <c r="M6135" s="12"/>
      <c r="N6135" s="12"/>
      <c r="O6135" s="12"/>
    </row>
    <row r="6136" spans="11:15" x14ac:dyDescent="0.25">
      <c r="K6136" s="21"/>
      <c r="L6136" s="25"/>
      <c r="M6136" s="12"/>
      <c r="N6136" s="12"/>
      <c r="O6136" s="12"/>
    </row>
    <row r="6137" spans="11:15" x14ac:dyDescent="0.25">
      <c r="K6137" s="21"/>
      <c r="L6137" s="25"/>
      <c r="M6137" s="12"/>
      <c r="N6137" s="12"/>
      <c r="O6137" s="12"/>
    </row>
    <row r="6138" spans="11:15" x14ac:dyDescent="0.25">
      <c r="K6138" s="21"/>
      <c r="L6138" s="25"/>
      <c r="M6138" s="12"/>
      <c r="N6138" s="12"/>
      <c r="O6138" s="12"/>
    </row>
    <row r="6139" spans="11:15" x14ac:dyDescent="0.25">
      <c r="K6139" s="21"/>
      <c r="L6139" s="25"/>
      <c r="M6139" s="12"/>
      <c r="N6139" s="12"/>
      <c r="O6139" s="12"/>
    </row>
    <row r="6140" spans="11:15" x14ac:dyDescent="0.25">
      <c r="K6140" s="21"/>
      <c r="L6140" s="25"/>
      <c r="M6140" s="12"/>
      <c r="N6140" s="12"/>
      <c r="O6140" s="12"/>
    </row>
    <row r="6141" spans="11:15" x14ac:dyDescent="0.25">
      <c r="K6141" s="21"/>
      <c r="L6141" s="25"/>
      <c r="M6141" s="12"/>
      <c r="N6141" s="12"/>
      <c r="O6141" s="12"/>
    </row>
    <row r="6142" spans="11:15" x14ac:dyDescent="0.25">
      <c r="K6142" s="21"/>
      <c r="L6142" s="25"/>
      <c r="M6142" s="12"/>
      <c r="N6142" s="12"/>
      <c r="O6142" s="12"/>
    </row>
    <row r="6143" spans="11:15" x14ac:dyDescent="0.25">
      <c r="K6143" s="21"/>
      <c r="L6143" s="25"/>
      <c r="M6143" s="12"/>
      <c r="N6143" s="12"/>
      <c r="O6143" s="12"/>
    </row>
    <row r="6144" spans="11:15" x14ac:dyDescent="0.25">
      <c r="K6144" s="21"/>
      <c r="L6144" s="25"/>
      <c r="M6144" s="12"/>
      <c r="N6144" s="12"/>
      <c r="O6144" s="12"/>
    </row>
    <row r="6145" spans="11:15" x14ac:dyDescent="0.25">
      <c r="K6145" s="21"/>
      <c r="L6145" s="25"/>
      <c r="M6145" s="12"/>
      <c r="N6145" s="12"/>
      <c r="O6145" s="12"/>
    </row>
    <row r="6146" spans="11:15" x14ac:dyDescent="0.25">
      <c r="K6146" s="21"/>
      <c r="L6146" s="25"/>
      <c r="M6146" s="12"/>
      <c r="N6146" s="12"/>
      <c r="O6146" s="12"/>
    </row>
    <row r="6147" spans="11:15" x14ac:dyDescent="0.25">
      <c r="K6147" s="21"/>
      <c r="L6147" s="25"/>
      <c r="M6147" s="12"/>
      <c r="N6147" s="12"/>
      <c r="O6147" s="12"/>
    </row>
    <row r="6148" spans="11:15" x14ac:dyDescent="0.25">
      <c r="K6148" s="21"/>
      <c r="L6148" s="25"/>
      <c r="M6148" s="12"/>
      <c r="N6148" s="12"/>
      <c r="O6148" s="12"/>
    </row>
    <row r="6149" spans="11:15" x14ac:dyDescent="0.25">
      <c r="K6149" s="21"/>
      <c r="L6149" s="25"/>
      <c r="M6149" s="12"/>
      <c r="N6149" s="12"/>
      <c r="O6149" s="12"/>
    </row>
    <row r="6150" spans="11:15" x14ac:dyDescent="0.25">
      <c r="K6150" s="21"/>
      <c r="L6150" s="25"/>
      <c r="M6150" s="12"/>
      <c r="N6150" s="12"/>
      <c r="O6150" s="12"/>
    </row>
    <row r="6151" spans="11:15" x14ac:dyDescent="0.25">
      <c r="K6151" s="21"/>
      <c r="L6151" s="25"/>
      <c r="M6151" s="12"/>
      <c r="N6151" s="12"/>
      <c r="O6151" s="12"/>
    </row>
    <row r="6152" spans="11:15" x14ac:dyDescent="0.25">
      <c r="K6152" s="21"/>
      <c r="L6152" s="25"/>
      <c r="M6152" s="12"/>
      <c r="N6152" s="12"/>
      <c r="O6152" s="12"/>
    </row>
    <row r="6153" spans="11:15" x14ac:dyDescent="0.25">
      <c r="K6153" s="21"/>
      <c r="L6153" s="25"/>
      <c r="M6153" s="12"/>
      <c r="N6153" s="12"/>
      <c r="O6153" s="12"/>
    </row>
    <row r="6154" spans="11:15" x14ac:dyDescent="0.25">
      <c r="K6154" s="21"/>
      <c r="L6154" s="25"/>
      <c r="M6154" s="12"/>
      <c r="N6154" s="12"/>
      <c r="O6154" s="12"/>
    </row>
    <row r="6155" spans="11:15" x14ac:dyDescent="0.25">
      <c r="K6155" s="21"/>
      <c r="L6155" s="25"/>
      <c r="M6155" s="12"/>
      <c r="N6155" s="12"/>
      <c r="O6155" s="12"/>
    </row>
    <row r="6156" spans="11:15" x14ac:dyDescent="0.25">
      <c r="K6156" s="21"/>
      <c r="L6156" s="25"/>
      <c r="M6156" s="12"/>
      <c r="N6156" s="12"/>
      <c r="O6156" s="12"/>
    </row>
    <row r="6157" spans="11:15" x14ac:dyDescent="0.25">
      <c r="K6157" s="21"/>
      <c r="L6157" s="25"/>
      <c r="M6157" s="12"/>
      <c r="N6157" s="12"/>
      <c r="O6157" s="12"/>
    </row>
    <row r="6158" spans="11:15" x14ac:dyDescent="0.25">
      <c r="K6158" s="21"/>
      <c r="L6158" s="25"/>
      <c r="M6158" s="12"/>
      <c r="N6158" s="12"/>
      <c r="O6158" s="12"/>
    </row>
    <row r="6159" spans="11:15" x14ac:dyDescent="0.25">
      <c r="K6159" s="21"/>
      <c r="L6159" s="25"/>
      <c r="M6159" s="12"/>
      <c r="N6159" s="12"/>
      <c r="O6159" s="12"/>
    </row>
    <row r="6160" spans="11:15" x14ac:dyDescent="0.25">
      <c r="K6160" s="21"/>
      <c r="L6160" s="25"/>
      <c r="M6160" s="12"/>
      <c r="N6160" s="12"/>
      <c r="O6160" s="12"/>
    </row>
    <row r="6161" spans="11:15" x14ac:dyDescent="0.25">
      <c r="K6161" s="21"/>
      <c r="L6161" s="25"/>
      <c r="M6161" s="12"/>
      <c r="N6161" s="12"/>
      <c r="O6161" s="12"/>
    </row>
    <row r="6162" spans="11:15" x14ac:dyDescent="0.25">
      <c r="K6162" s="21"/>
      <c r="L6162" s="25"/>
      <c r="M6162" s="12"/>
      <c r="N6162" s="12"/>
      <c r="O6162" s="12"/>
    </row>
    <row r="6163" spans="11:15" x14ac:dyDescent="0.25">
      <c r="K6163" s="21"/>
      <c r="L6163" s="25"/>
      <c r="M6163" s="12"/>
      <c r="N6163" s="12"/>
      <c r="O6163" s="12"/>
    </row>
    <row r="6164" spans="11:15" x14ac:dyDescent="0.25">
      <c r="K6164" s="21"/>
      <c r="L6164" s="25"/>
      <c r="M6164" s="12"/>
      <c r="N6164" s="12"/>
      <c r="O6164" s="12"/>
    </row>
    <row r="6165" spans="11:15" x14ac:dyDescent="0.25">
      <c r="K6165" s="21"/>
      <c r="L6165" s="25"/>
      <c r="M6165" s="12"/>
      <c r="N6165" s="12"/>
      <c r="O6165" s="12"/>
    </row>
    <row r="6166" spans="11:15" x14ac:dyDescent="0.25">
      <c r="K6166" s="21"/>
      <c r="L6166" s="25"/>
      <c r="M6166" s="12"/>
      <c r="N6166" s="12"/>
      <c r="O6166" s="12"/>
    </row>
    <row r="6167" spans="11:15" x14ac:dyDescent="0.25">
      <c r="K6167" s="21"/>
      <c r="L6167" s="25"/>
      <c r="M6167" s="12"/>
      <c r="N6167" s="12"/>
      <c r="O6167" s="12"/>
    </row>
    <row r="6168" spans="11:15" x14ac:dyDescent="0.25">
      <c r="K6168" s="21"/>
      <c r="L6168" s="25"/>
      <c r="M6168" s="12"/>
      <c r="N6168" s="12"/>
      <c r="O6168" s="12"/>
    </row>
    <row r="6169" spans="11:15" x14ac:dyDescent="0.25">
      <c r="K6169" s="21"/>
      <c r="L6169" s="25"/>
      <c r="M6169" s="12"/>
      <c r="N6169" s="12"/>
      <c r="O6169" s="12"/>
    </row>
    <row r="6170" spans="11:15" x14ac:dyDescent="0.25">
      <c r="K6170" s="21"/>
      <c r="L6170" s="25"/>
      <c r="M6170" s="12"/>
      <c r="N6170" s="12"/>
      <c r="O6170" s="12"/>
    </row>
    <row r="6171" spans="11:15" x14ac:dyDescent="0.25">
      <c r="K6171" s="21"/>
      <c r="L6171" s="25"/>
      <c r="M6171" s="12"/>
      <c r="N6171" s="12"/>
      <c r="O6171" s="12"/>
    </row>
    <row r="6172" spans="11:15" x14ac:dyDescent="0.25">
      <c r="K6172" s="21"/>
      <c r="L6172" s="25"/>
      <c r="M6172" s="12"/>
      <c r="N6172" s="12"/>
      <c r="O6172" s="12"/>
    </row>
    <row r="6173" spans="11:15" x14ac:dyDescent="0.25">
      <c r="K6173" s="21"/>
      <c r="L6173" s="25"/>
      <c r="M6173" s="12"/>
      <c r="N6173" s="12"/>
      <c r="O6173" s="12"/>
    </row>
    <row r="6174" spans="11:15" x14ac:dyDescent="0.25">
      <c r="K6174" s="21"/>
      <c r="L6174" s="25"/>
      <c r="M6174" s="12"/>
      <c r="N6174" s="12"/>
      <c r="O6174" s="12"/>
    </row>
    <row r="6175" spans="11:15" x14ac:dyDescent="0.25">
      <c r="K6175" s="21"/>
      <c r="L6175" s="25"/>
      <c r="M6175" s="12"/>
      <c r="N6175" s="12"/>
      <c r="O6175" s="12"/>
    </row>
    <row r="6176" spans="11:15" x14ac:dyDescent="0.25">
      <c r="K6176" s="21"/>
      <c r="L6176" s="25"/>
      <c r="M6176" s="12"/>
      <c r="N6176" s="12"/>
      <c r="O6176" s="12"/>
    </row>
    <row r="6177" spans="11:15" x14ac:dyDescent="0.25">
      <c r="K6177" s="21"/>
      <c r="L6177" s="25"/>
      <c r="M6177" s="12"/>
      <c r="N6177" s="12"/>
      <c r="O6177" s="12"/>
    </row>
    <row r="6178" spans="11:15" x14ac:dyDescent="0.25">
      <c r="K6178" s="21"/>
      <c r="L6178" s="25"/>
      <c r="M6178" s="12"/>
      <c r="N6178" s="12"/>
      <c r="O6178" s="12"/>
    </row>
    <row r="6179" spans="11:15" x14ac:dyDescent="0.25">
      <c r="K6179" s="21"/>
      <c r="L6179" s="25"/>
      <c r="M6179" s="12"/>
      <c r="N6179" s="12"/>
      <c r="O6179" s="12"/>
    </row>
    <row r="6180" spans="11:15" x14ac:dyDescent="0.25">
      <c r="K6180" s="21"/>
      <c r="L6180" s="25"/>
      <c r="M6180" s="12"/>
      <c r="N6180" s="12"/>
      <c r="O6180" s="12"/>
    </row>
    <row r="6181" spans="11:15" x14ac:dyDescent="0.25">
      <c r="K6181" s="21"/>
      <c r="L6181" s="25"/>
      <c r="M6181" s="12"/>
      <c r="N6181" s="12"/>
      <c r="O6181" s="12"/>
    </row>
    <row r="6182" spans="11:15" x14ac:dyDescent="0.25">
      <c r="K6182" s="21"/>
      <c r="L6182" s="25"/>
      <c r="M6182" s="12"/>
      <c r="N6182" s="12"/>
      <c r="O6182" s="12"/>
    </row>
    <row r="6183" spans="11:15" x14ac:dyDescent="0.25">
      <c r="K6183" s="21"/>
      <c r="L6183" s="25"/>
      <c r="M6183" s="12"/>
      <c r="N6183" s="12"/>
      <c r="O6183" s="12"/>
    </row>
    <row r="6184" spans="11:15" x14ac:dyDescent="0.25">
      <c r="K6184" s="21"/>
      <c r="L6184" s="25"/>
      <c r="M6184" s="12"/>
      <c r="N6184" s="12"/>
      <c r="O6184" s="12"/>
    </row>
    <row r="6185" spans="11:15" x14ac:dyDescent="0.25">
      <c r="K6185" s="21"/>
      <c r="L6185" s="25"/>
      <c r="M6185" s="12"/>
      <c r="N6185" s="12"/>
      <c r="O6185" s="12"/>
    </row>
    <row r="6186" spans="11:15" x14ac:dyDescent="0.25">
      <c r="K6186" s="21"/>
      <c r="L6186" s="25"/>
      <c r="M6186" s="12"/>
      <c r="N6186" s="12"/>
      <c r="O6186" s="12"/>
    </row>
    <row r="6187" spans="11:15" x14ac:dyDescent="0.25">
      <c r="K6187" s="21"/>
      <c r="L6187" s="25"/>
      <c r="M6187" s="12"/>
      <c r="N6187" s="12"/>
      <c r="O6187" s="12"/>
    </row>
    <row r="6188" spans="11:15" x14ac:dyDescent="0.25">
      <c r="K6188" s="21"/>
      <c r="L6188" s="25"/>
      <c r="M6188" s="12"/>
      <c r="N6188" s="12"/>
      <c r="O6188" s="12"/>
    </row>
    <row r="6189" spans="11:15" x14ac:dyDescent="0.25">
      <c r="K6189" s="21"/>
      <c r="L6189" s="25"/>
      <c r="M6189" s="12"/>
      <c r="N6189" s="12"/>
      <c r="O6189" s="12"/>
    </row>
    <row r="6190" spans="11:15" x14ac:dyDescent="0.25">
      <c r="K6190" s="21"/>
      <c r="L6190" s="25"/>
      <c r="M6190" s="12"/>
      <c r="N6190" s="12"/>
      <c r="O6190" s="12"/>
    </row>
    <row r="6191" spans="11:15" x14ac:dyDescent="0.25">
      <c r="K6191" s="21"/>
      <c r="L6191" s="25"/>
      <c r="M6191" s="12"/>
      <c r="N6191" s="12"/>
      <c r="O6191" s="12"/>
    </row>
    <row r="6192" spans="11:15" x14ac:dyDescent="0.25">
      <c r="K6192" s="21"/>
      <c r="L6192" s="25"/>
      <c r="M6192" s="12"/>
      <c r="N6192" s="12"/>
      <c r="O6192" s="12"/>
    </row>
    <row r="6193" spans="11:15" x14ac:dyDescent="0.25">
      <c r="K6193" s="21"/>
      <c r="L6193" s="25"/>
      <c r="M6193" s="12"/>
      <c r="N6193" s="12"/>
      <c r="O6193" s="12"/>
    </row>
    <row r="6194" spans="11:15" x14ac:dyDescent="0.25">
      <c r="K6194" s="21"/>
      <c r="L6194" s="25"/>
      <c r="M6194" s="12"/>
      <c r="N6194" s="12"/>
      <c r="O6194" s="12"/>
    </row>
    <row r="6195" spans="11:15" x14ac:dyDescent="0.25">
      <c r="K6195" s="21"/>
      <c r="L6195" s="25"/>
      <c r="M6195" s="12"/>
      <c r="N6195" s="12"/>
      <c r="O6195" s="12"/>
    </row>
    <row r="6196" spans="11:15" x14ac:dyDescent="0.25">
      <c r="K6196" s="21"/>
      <c r="L6196" s="25"/>
      <c r="M6196" s="12"/>
      <c r="N6196" s="12"/>
      <c r="O6196" s="12"/>
    </row>
    <row r="6197" spans="11:15" x14ac:dyDescent="0.25">
      <c r="K6197" s="21"/>
      <c r="L6197" s="25"/>
      <c r="M6197" s="12"/>
      <c r="N6197" s="12"/>
      <c r="O6197" s="12"/>
    </row>
    <row r="6198" spans="11:15" x14ac:dyDescent="0.25">
      <c r="K6198" s="21"/>
      <c r="L6198" s="25"/>
      <c r="M6198" s="12"/>
      <c r="N6198" s="12"/>
      <c r="O6198" s="12"/>
    </row>
    <row r="6199" spans="11:15" x14ac:dyDescent="0.25">
      <c r="K6199" s="21"/>
      <c r="L6199" s="25"/>
      <c r="M6199" s="12"/>
      <c r="N6199" s="12"/>
      <c r="O6199" s="12"/>
    </row>
    <row r="6200" spans="11:15" x14ac:dyDescent="0.25">
      <c r="K6200" s="21"/>
      <c r="L6200" s="25"/>
      <c r="M6200" s="12"/>
      <c r="N6200" s="12"/>
      <c r="O6200" s="12"/>
    </row>
    <row r="6201" spans="11:15" x14ac:dyDescent="0.25">
      <c r="K6201" s="21"/>
      <c r="L6201" s="25"/>
      <c r="M6201" s="12"/>
      <c r="N6201" s="12"/>
      <c r="O6201" s="12"/>
    </row>
    <row r="6202" spans="11:15" x14ac:dyDescent="0.25">
      <c r="K6202" s="21"/>
      <c r="L6202" s="25"/>
      <c r="M6202" s="12"/>
      <c r="N6202" s="12"/>
      <c r="O6202" s="12"/>
    </row>
    <row r="6203" spans="11:15" x14ac:dyDescent="0.25">
      <c r="K6203" s="21"/>
      <c r="L6203" s="25"/>
      <c r="M6203" s="12"/>
      <c r="N6203" s="12"/>
      <c r="O6203" s="12"/>
    </row>
    <row r="6204" spans="11:15" x14ac:dyDescent="0.25">
      <c r="K6204" s="21"/>
      <c r="L6204" s="25"/>
      <c r="M6204" s="12"/>
      <c r="N6204" s="12"/>
      <c r="O6204" s="12"/>
    </row>
    <row r="6205" spans="11:15" x14ac:dyDescent="0.25">
      <c r="K6205" s="21"/>
      <c r="L6205" s="25"/>
      <c r="M6205" s="12"/>
      <c r="N6205" s="12"/>
      <c r="O6205" s="12"/>
    </row>
    <row r="6206" spans="11:15" x14ac:dyDescent="0.25">
      <c r="K6206" s="21"/>
      <c r="L6206" s="25"/>
      <c r="M6206" s="12"/>
      <c r="N6206" s="12"/>
      <c r="O6206" s="12"/>
    </row>
    <row r="6207" spans="11:15" x14ac:dyDescent="0.25">
      <c r="K6207" s="21"/>
      <c r="L6207" s="25"/>
      <c r="M6207" s="12"/>
      <c r="N6207" s="12"/>
      <c r="O6207" s="12"/>
    </row>
    <row r="6208" spans="11:15" x14ac:dyDescent="0.25">
      <c r="K6208" s="21"/>
      <c r="L6208" s="25"/>
      <c r="M6208" s="12"/>
      <c r="N6208" s="12"/>
      <c r="O6208" s="12"/>
    </row>
    <row r="6209" spans="11:15" x14ac:dyDescent="0.25">
      <c r="K6209" s="21"/>
      <c r="L6209" s="25"/>
      <c r="M6209" s="12"/>
      <c r="N6209" s="12"/>
      <c r="O6209" s="12"/>
    </row>
    <row r="6210" spans="11:15" x14ac:dyDescent="0.25">
      <c r="K6210" s="21"/>
      <c r="L6210" s="25"/>
      <c r="M6210" s="12"/>
      <c r="N6210" s="12"/>
      <c r="O6210" s="12"/>
    </row>
    <row r="6211" spans="11:15" x14ac:dyDescent="0.25">
      <c r="K6211" s="21"/>
      <c r="L6211" s="25"/>
      <c r="M6211" s="12"/>
      <c r="N6211" s="12"/>
      <c r="O6211" s="12"/>
    </row>
    <row r="6212" spans="11:15" x14ac:dyDescent="0.25">
      <c r="K6212" s="21"/>
      <c r="L6212" s="25"/>
      <c r="M6212" s="12"/>
      <c r="N6212" s="12"/>
      <c r="O6212" s="12"/>
    </row>
    <row r="6213" spans="11:15" x14ac:dyDescent="0.25">
      <c r="K6213" s="21"/>
      <c r="L6213" s="25"/>
      <c r="M6213" s="12"/>
      <c r="N6213" s="12"/>
      <c r="O6213" s="12"/>
    </row>
    <row r="6214" spans="11:15" x14ac:dyDescent="0.25">
      <c r="K6214" s="21"/>
      <c r="L6214" s="25"/>
      <c r="M6214" s="12"/>
      <c r="N6214" s="12"/>
      <c r="O6214" s="12"/>
    </row>
    <row r="6215" spans="11:15" x14ac:dyDescent="0.25">
      <c r="K6215" s="21"/>
      <c r="L6215" s="25"/>
      <c r="M6215" s="12"/>
      <c r="N6215" s="12"/>
      <c r="O6215" s="12"/>
    </row>
    <row r="6216" spans="11:15" x14ac:dyDescent="0.25">
      <c r="K6216" s="21"/>
      <c r="L6216" s="25"/>
      <c r="M6216" s="12"/>
      <c r="N6216" s="12"/>
      <c r="O6216" s="12"/>
    </row>
    <row r="6217" spans="11:15" x14ac:dyDescent="0.25">
      <c r="K6217" s="21"/>
      <c r="L6217" s="25"/>
      <c r="M6217" s="12"/>
      <c r="N6217" s="12"/>
      <c r="O6217" s="12"/>
    </row>
    <row r="6218" spans="11:15" x14ac:dyDescent="0.25">
      <c r="K6218" s="21"/>
      <c r="L6218" s="25"/>
      <c r="M6218" s="12"/>
      <c r="N6218" s="12"/>
      <c r="O6218" s="12"/>
    </row>
    <row r="6219" spans="11:15" x14ac:dyDescent="0.25">
      <c r="K6219" s="21"/>
      <c r="L6219" s="25"/>
      <c r="M6219" s="12"/>
      <c r="N6219" s="12"/>
      <c r="O6219" s="12"/>
    </row>
    <row r="6220" spans="11:15" x14ac:dyDescent="0.25">
      <c r="K6220" s="21"/>
      <c r="L6220" s="25"/>
      <c r="M6220" s="12"/>
      <c r="N6220" s="12"/>
      <c r="O6220" s="12"/>
    </row>
    <row r="6221" spans="11:15" x14ac:dyDescent="0.25">
      <c r="K6221" s="21"/>
      <c r="L6221" s="25"/>
      <c r="M6221" s="12"/>
      <c r="N6221" s="12"/>
      <c r="O6221" s="12"/>
    </row>
    <row r="6222" spans="11:15" x14ac:dyDescent="0.25">
      <c r="K6222" s="21"/>
      <c r="L6222" s="25"/>
      <c r="M6222" s="12"/>
      <c r="N6222" s="12"/>
      <c r="O6222" s="12"/>
    </row>
    <row r="6223" spans="11:15" x14ac:dyDescent="0.25">
      <c r="K6223" s="21"/>
      <c r="L6223" s="25"/>
      <c r="M6223" s="12"/>
      <c r="N6223" s="12"/>
      <c r="O6223" s="12"/>
    </row>
    <row r="6224" spans="11:15" x14ac:dyDescent="0.25">
      <c r="K6224" s="21"/>
      <c r="L6224" s="25"/>
      <c r="M6224" s="12"/>
      <c r="N6224" s="12"/>
      <c r="O6224" s="12"/>
    </row>
    <row r="6225" spans="11:15" x14ac:dyDescent="0.25">
      <c r="K6225" s="21"/>
      <c r="L6225" s="25"/>
      <c r="M6225" s="12"/>
      <c r="N6225" s="12"/>
      <c r="O6225" s="12"/>
    </row>
    <row r="6226" spans="11:15" x14ac:dyDescent="0.25">
      <c r="K6226" s="21"/>
      <c r="L6226" s="25"/>
      <c r="M6226" s="12"/>
      <c r="N6226" s="12"/>
      <c r="O6226" s="12"/>
    </row>
    <row r="6227" spans="11:15" x14ac:dyDescent="0.25">
      <c r="K6227" s="21"/>
      <c r="L6227" s="25"/>
      <c r="M6227" s="12"/>
      <c r="N6227" s="12"/>
      <c r="O6227" s="12"/>
    </row>
    <row r="6228" spans="11:15" x14ac:dyDescent="0.25">
      <c r="K6228" s="21"/>
      <c r="L6228" s="25"/>
      <c r="M6228" s="12"/>
      <c r="N6228" s="12"/>
      <c r="O6228" s="12"/>
    </row>
    <row r="6229" spans="11:15" x14ac:dyDescent="0.25">
      <c r="K6229" s="21"/>
      <c r="L6229" s="25"/>
      <c r="M6229" s="12"/>
      <c r="N6229" s="12"/>
      <c r="O6229" s="12"/>
    </row>
    <row r="6230" spans="11:15" x14ac:dyDescent="0.25">
      <c r="K6230" s="21"/>
      <c r="L6230" s="25"/>
      <c r="M6230" s="12"/>
      <c r="N6230" s="12"/>
      <c r="O6230" s="12"/>
    </row>
    <row r="6231" spans="11:15" x14ac:dyDescent="0.25">
      <c r="K6231" s="21"/>
      <c r="L6231" s="25"/>
      <c r="M6231" s="12"/>
      <c r="N6231" s="12"/>
      <c r="O6231" s="12"/>
    </row>
    <row r="6232" spans="11:15" x14ac:dyDescent="0.25">
      <c r="K6232" s="21"/>
      <c r="L6232" s="25"/>
      <c r="M6232" s="12"/>
      <c r="N6232" s="12"/>
      <c r="O6232" s="12"/>
    </row>
    <row r="6233" spans="11:15" x14ac:dyDescent="0.25">
      <c r="K6233" s="21"/>
      <c r="L6233" s="25"/>
      <c r="M6233" s="12"/>
      <c r="N6233" s="12"/>
      <c r="O6233" s="12"/>
    </row>
    <row r="6234" spans="11:15" x14ac:dyDescent="0.25">
      <c r="K6234" s="21"/>
      <c r="L6234" s="25"/>
      <c r="M6234" s="12"/>
      <c r="N6234" s="12"/>
      <c r="O6234" s="12"/>
    </row>
    <row r="6235" spans="11:15" x14ac:dyDescent="0.25">
      <c r="K6235" s="21"/>
      <c r="L6235" s="25"/>
      <c r="M6235" s="12"/>
      <c r="N6235" s="12"/>
      <c r="O6235" s="12"/>
    </row>
    <row r="6236" spans="11:15" x14ac:dyDescent="0.25">
      <c r="K6236" s="21"/>
      <c r="L6236" s="25"/>
      <c r="M6236" s="12"/>
      <c r="N6236" s="12"/>
      <c r="O6236" s="12"/>
    </row>
    <row r="6237" spans="11:15" x14ac:dyDescent="0.25">
      <c r="K6237" s="21"/>
      <c r="L6237" s="25"/>
      <c r="M6237" s="12"/>
      <c r="N6237" s="12"/>
      <c r="O6237" s="12"/>
    </row>
    <row r="6238" spans="11:15" x14ac:dyDescent="0.25">
      <c r="K6238" s="21"/>
      <c r="L6238" s="25"/>
      <c r="M6238" s="12"/>
      <c r="N6238" s="12"/>
      <c r="O6238" s="12"/>
    </row>
    <row r="6239" spans="11:15" x14ac:dyDescent="0.25">
      <c r="K6239" s="21"/>
      <c r="L6239" s="25"/>
      <c r="M6239" s="12"/>
      <c r="N6239" s="12"/>
      <c r="O6239" s="12"/>
    </row>
    <row r="6240" spans="11:15" x14ac:dyDescent="0.25">
      <c r="K6240" s="21"/>
      <c r="L6240" s="25"/>
      <c r="M6240" s="12"/>
      <c r="N6240" s="12"/>
      <c r="O6240" s="12"/>
    </row>
    <row r="6241" spans="11:15" x14ac:dyDescent="0.25">
      <c r="K6241" s="21"/>
      <c r="L6241" s="25"/>
      <c r="M6241" s="12"/>
      <c r="N6241" s="12"/>
      <c r="O6241" s="12"/>
    </row>
    <row r="6242" spans="11:15" x14ac:dyDescent="0.25">
      <c r="K6242" s="21"/>
      <c r="L6242" s="25"/>
      <c r="M6242" s="12"/>
      <c r="N6242" s="12"/>
      <c r="O6242" s="12"/>
    </row>
    <row r="6243" spans="11:15" x14ac:dyDescent="0.25">
      <c r="K6243" s="21"/>
      <c r="L6243" s="25"/>
      <c r="M6243" s="12"/>
      <c r="N6243" s="12"/>
      <c r="O6243" s="12"/>
    </row>
    <row r="6244" spans="11:15" x14ac:dyDescent="0.25">
      <c r="K6244" s="21"/>
      <c r="L6244" s="25"/>
      <c r="M6244" s="12"/>
      <c r="N6244" s="12"/>
      <c r="O6244" s="12"/>
    </row>
    <row r="6245" spans="11:15" x14ac:dyDescent="0.25">
      <c r="K6245" s="21"/>
      <c r="L6245" s="25"/>
      <c r="M6245" s="12"/>
      <c r="N6245" s="12"/>
      <c r="O6245" s="12"/>
    </row>
    <row r="6246" spans="11:15" x14ac:dyDescent="0.25">
      <c r="K6246" s="21"/>
      <c r="L6246" s="25"/>
      <c r="M6246" s="12"/>
      <c r="N6246" s="12"/>
      <c r="O6246" s="12"/>
    </row>
    <row r="6247" spans="11:15" x14ac:dyDescent="0.25">
      <c r="K6247" s="21"/>
      <c r="L6247" s="25"/>
      <c r="M6247" s="12"/>
      <c r="N6247" s="12"/>
      <c r="O6247" s="12"/>
    </row>
    <row r="6248" spans="11:15" x14ac:dyDescent="0.25">
      <c r="K6248" s="21"/>
      <c r="L6248" s="25"/>
      <c r="M6248" s="12"/>
      <c r="N6248" s="12"/>
      <c r="O6248" s="12"/>
    </row>
    <row r="6249" spans="11:15" x14ac:dyDescent="0.25">
      <c r="K6249" s="21"/>
      <c r="L6249" s="25"/>
      <c r="M6249" s="12"/>
      <c r="N6249" s="12"/>
      <c r="O6249" s="12"/>
    </row>
    <row r="6250" spans="11:15" x14ac:dyDescent="0.25">
      <c r="K6250" s="21"/>
      <c r="L6250" s="25"/>
      <c r="M6250" s="12"/>
      <c r="N6250" s="12"/>
      <c r="O6250" s="12"/>
    </row>
    <row r="6251" spans="11:15" x14ac:dyDescent="0.25">
      <c r="K6251" s="21"/>
      <c r="L6251" s="25"/>
      <c r="M6251" s="12"/>
      <c r="N6251" s="12"/>
      <c r="O6251" s="12"/>
    </row>
    <row r="6252" spans="11:15" x14ac:dyDescent="0.25">
      <c r="K6252" s="21"/>
      <c r="L6252" s="25"/>
      <c r="M6252" s="12"/>
      <c r="N6252" s="12"/>
      <c r="O6252" s="12"/>
    </row>
    <row r="6253" spans="11:15" x14ac:dyDescent="0.25">
      <c r="K6253" s="21"/>
      <c r="L6253" s="25"/>
      <c r="M6253" s="12"/>
      <c r="N6253" s="12"/>
      <c r="O6253" s="12"/>
    </row>
    <row r="6254" spans="11:15" x14ac:dyDescent="0.25">
      <c r="K6254" s="21"/>
      <c r="L6254" s="25"/>
      <c r="M6254" s="12"/>
      <c r="N6254" s="12"/>
      <c r="O6254" s="12"/>
    </row>
    <row r="6255" spans="11:15" x14ac:dyDescent="0.25">
      <c r="K6255" s="21"/>
      <c r="L6255" s="25"/>
      <c r="M6255" s="12"/>
      <c r="N6255" s="12"/>
      <c r="O6255" s="12"/>
    </row>
    <row r="6256" spans="11:15" x14ac:dyDescent="0.25">
      <c r="K6256" s="21"/>
      <c r="L6256" s="25"/>
      <c r="M6256" s="12"/>
      <c r="N6256" s="12"/>
      <c r="O6256" s="12"/>
    </row>
    <row r="6257" spans="11:15" x14ac:dyDescent="0.25">
      <c r="K6257" s="21"/>
      <c r="L6257" s="25"/>
      <c r="M6257" s="12"/>
      <c r="N6257" s="12"/>
      <c r="O6257" s="12"/>
    </row>
    <row r="6258" spans="11:15" x14ac:dyDescent="0.25">
      <c r="K6258" s="21"/>
      <c r="L6258" s="25"/>
      <c r="M6258" s="12"/>
      <c r="N6258" s="12"/>
      <c r="O6258" s="12"/>
    </row>
    <row r="6259" spans="11:15" x14ac:dyDescent="0.25">
      <c r="K6259" s="21"/>
      <c r="L6259" s="25"/>
      <c r="M6259" s="12"/>
      <c r="N6259" s="12"/>
      <c r="O6259" s="12"/>
    </row>
    <row r="6260" spans="11:15" x14ac:dyDescent="0.25">
      <c r="K6260" s="21"/>
      <c r="L6260" s="25"/>
      <c r="M6260" s="12"/>
      <c r="N6260" s="12"/>
      <c r="O6260" s="12"/>
    </row>
    <row r="6261" spans="11:15" x14ac:dyDescent="0.25">
      <c r="K6261" s="21"/>
      <c r="L6261" s="25"/>
      <c r="M6261" s="12"/>
      <c r="N6261" s="12"/>
      <c r="O6261" s="12"/>
    </row>
    <row r="6262" spans="11:15" x14ac:dyDescent="0.25">
      <c r="K6262" s="21"/>
      <c r="L6262" s="25"/>
      <c r="M6262" s="12"/>
      <c r="N6262" s="12"/>
      <c r="O6262" s="12"/>
    </row>
    <row r="6263" spans="11:15" x14ac:dyDescent="0.25">
      <c r="K6263" s="21"/>
      <c r="L6263" s="25"/>
      <c r="M6263" s="12"/>
      <c r="N6263" s="12"/>
      <c r="O6263" s="12"/>
    </row>
    <row r="6264" spans="11:15" x14ac:dyDescent="0.25">
      <c r="K6264" s="21"/>
      <c r="L6264" s="25"/>
      <c r="M6264" s="12"/>
      <c r="N6264" s="12"/>
      <c r="O6264" s="12"/>
    </row>
    <row r="6265" spans="11:15" x14ac:dyDescent="0.25">
      <c r="K6265" s="21"/>
      <c r="L6265" s="25"/>
      <c r="M6265" s="12"/>
      <c r="N6265" s="12"/>
      <c r="O6265" s="12"/>
    </row>
    <row r="6266" spans="11:15" x14ac:dyDescent="0.25">
      <c r="K6266" s="21"/>
      <c r="L6266" s="25"/>
      <c r="M6266" s="12"/>
      <c r="N6266" s="12"/>
      <c r="O6266" s="12"/>
    </row>
    <row r="6267" spans="11:15" x14ac:dyDescent="0.25">
      <c r="K6267" s="21"/>
      <c r="L6267" s="25"/>
      <c r="M6267" s="12"/>
      <c r="N6267" s="12"/>
      <c r="O6267" s="12"/>
    </row>
    <row r="6268" spans="11:15" x14ac:dyDescent="0.25">
      <c r="K6268" s="21"/>
      <c r="L6268" s="25"/>
      <c r="M6268" s="12"/>
      <c r="N6268" s="12"/>
      <c r="O6268" s="12"/>
    </row>
    <row r="6269" spans="11:15" x14ac:dyDescent="0.25">
      <c r="K6269" s="21"/>
      <c r="L6269" s="25"/>
      <c r="M6269" s="12"/>
      <c r="N6269" s="12"/>
      <c r="O6269" s="12"/>
    </row>
    <row r="6270" spans="11:15" x14ac:dyDescent="0.25">
      <c r="K6270" s="21"/>
      <c r="L6270" s="25"/>
      <c r="M6270" s="12"/>
      <c r="N6270" s="12"/>
      <c r="O6270" s="12"/>
    </row>
    <row r="6271" spans="11:15" x14ac:dyDescent="0.25">
      <c r="K6271" s="21"/>
      <c r="L6271" s="25"/>
      <c r="M6271" s="12"/>
      <c r="N6271" s="12"/>
      <c r="O6271" s="12"/>
    </row>
    <row r="6272" spans="11:15" x14ac:dyDescent="0.25">
      <c r="K6272" s="21"/>
      <c r="L6272" s="25"/>
      <c r="M6272" s="12"/>
      <c r="N6272" s="12"/>
      <c r="O6272" s="12"/>
    </row>
    <row r="6273" spans="11:15" x14ac:dyDescent="0.25">
      <c r="K6273" s="21"/>
      <c r="L6273" s="25"/>
      <c r="M6273" s="12"/>
      <c r="N6273" s="12"/>
      <c r="O6273" s="12"/>
    </row>
    <row r="6274" spans="11:15" x14ac:dyDescent="0.25">
      <c r="K6274" s="21"/>
      <c r="L6274" s="25"/>
      <c r="M6274" s="12"/>
      <c r="N6274" s="12"/>
      <c r="O6274" s="12"/>
    </row>
    <row r="6275" spans="11:15" x14ac:dyDescent="0.25">
      <c r="K6275" s="21"/>
      <c r="L6275" s="25"/>
      <c r="M6275" s="12"/>
      <c r="N6275" s="12"/>
      <c r="O6275" s="12"/>
    </row>
    <row r="6276" spans="11:15" x14ac:dyDescent="0.25">
      <c r="K6276" s="21"/>
      <c r="L6276" s="25"/>
      <c r="M6276" s="12"/>
      <c r="N6276" s="12"/>
      <c r="O6276" s="12"/>
    </row>
    <row r="6277" spans="11:15" x14ac:dyDescent="0.25">
      <c r="K6277" s="21"/>
      <c r="L6277" s="25"/>
      <c r="M6277" s="12"/>
      <c r="N6277" s="12"/>
      <c r="O6277" s="12"/>
    </row>
    <row r="6278" spans="11:15" x14ac:dyDescent="0.25">
      <c r="K6278" s="21"/>
      <c r="L6278" s="25"/>
      <c r="M6278" s="12"/>
      <c r="N6278" s="12"/>
      <c r="O6278" s="12"/>
    </row>
    <row r="6279" spans="11:15" x14ac:dyDescent="0.25">
      <c r="K6279" s="21"/>
      <c r="L6279" s="25"/>
      <c r="M6279" s="12"/>
      <c r="N6279" s="12"/>
      <c r="O6279" s="12"/>
    </row>
    <row r="6280" spans="11:15" x14ac:dyDescent="0.25">
      <c r="K6280" s="21"/>
      <c r="L6280" s="25"/>
      <c r="M6280" s="12"/>
      <c r="N6280" s="12"/>
      <c r="O6280" s="12"/>
    </row>
    <row r="6281" spans="11:15" x14ac:dyDescent="0.25">
      <c r="K6281" s="21"/>
      <c r="L6281" s="25"/>
      <c r="M6281" s="12"/>
      <c r="N6281" s="12"/>
      <c r="O6281" s="12"/>
    </row>
    <row r="6282" spans="11:15" x14ac:dyDescent="0.25">
      <c r="K6282" s="21"/>
      <c r="L6282" s="25"/>
      <c r="M6282" s="12"/>
      <c r="N6282" s="12"/>
      <c r="O6282" s="12"/>
    </row>
    <row r="6283" spans="11:15" x14ac:dyDescent="0.25">
      <c r="K6283" s="21"/>
      <c r="L6283" s="25"/>
      <c r="M6283" s="12"/>
      <c r="N6283" s="12"/>
      <c r="O6283" s="12"/>
    </row>
    <row r="6284" spans="11:15" x14ac:dyDescent="0.25">
      <c r="K6284" s="21"/>
      <c r="L6284" s="25"/>
      <c r="M6284" s="12"/>
      <c r="N6284" s="12"/>
      <c r="O6284" s="12"/>
    </row>
    <row r="6285" spans="11:15" x14ac:dyDescent="0.25">
      <c r="K6285" s="21"/>
      <c r="L6285" s="25"/>
      <c r="M6285" s="12"/>
      <c r="N6285" s="12"/>
      <c r="O6285" s="12"/>
    </row>
    <row r="6286" spans="11:15" x14ac:dyDescent="0.25">
      <c r="K6286" s="21"/>
      <c r="L6286" s="25"/>
      <c r="M6286" s="12"/>
      <c r="N6286" s="12"/>
      <c r="O6286" s="12"/>
    </row>
    <row r="6287" spans="11:15" x14ac:dyDescent="0.25">
      <c r="K6287" s="21"/>
      <c r="L6287" s="25"/>
      <c r="M6287" s="12"/>
      <c r="N6287" s="12"/>
      <c r="O6287" s="12"/>
    </row>
    <row r="6288" spans="11:15" x14ac:dyDescent="0.25">
      <c r="K6288" s="21"/>
      <c r="L6288" s="25"/>
      <c r="M6288" s="12"/>
      <c r="N6288" s="12"/>
      <c r="O6288" s="12"/>
    </row>
    <row r="6289" spans="11:15" x14ac:dyDescent="0.25">
      <c r="K6289" s="21"/>
      <c r="L6289" s="25"/>
      <c r="M6289" s="12"/>
      <c r="N6289" s="12"/>
      <c r="O6289" s="12"/>
    </row>
    <row r="6290" spans="11:15" x14ac:dyDescent="0.25">
      <c r="K6290" s="21"/>
      <c r="L6290" s="25"/>
      <c r="M6290" s="12"/>
      <c r="N6290" s="12"/>
      <c r="O6290" s="12"/>
    </row>
    <row r="6291" spans="11:15" x14ac:dyDescent="0.25">
      <c r="K6291" s="21"/>
      <c r="L6291" s="25"/>
      <c r="M6291" s="12"/>
      <c r="N6291" s="12"/>
      <c r="O6291" s="12"/>
    </row>
    <row r="6292" spans="11:15" x14ac:dyDescent="0.25">
      <c r="K6292" s="21"/>
      <c r="L6292" s="25"/>
      <c r="M6292" s="12"/>
      <c r="N6292" s="12"/>
      <c r="O6292" s="12"/>
    </row>
    <row r="6293" spans="11:15" x14ac:dyDescent="0.25">
      <c r="K6293" s="21"/>
      <c r="L6293" s="25"/>
      <c r="M6293" s="12"/>
      <c r="N6293" s="12"/>
      <c r="O6293" s="12"/>
    </row>
    <row r="6294" spans="11:15" x14ac:dyDescent="0.25">
      <c r="K6294" s="21"/>
      <c r="L6294" s="25"/>
      <c r="M6294" s="12"/>
      <c r="N6294" s="12"/>
      <c r="O6294" s="12"/>
    </row>
    <row r="6295" spans="11:15" x14ac:dyDescent="0.25">
      <c r="K6295" s="21"/>
      <c r="L6295" s="25"/>
      <c r="M6295" s="12"/>
      <c r="N6295" s="12"/>
      <c r="O6295" s="12"/>
    </row>
    <row r="6296" spans="11:15" x14ac:dyDescent="0.25">
      <c r="K6296" s="21"/>
      <c r="L6296" s="25"/>
      <c r="M6296" s="12"/>
      <c r="N6296" s="12"/>
      <c r="O6296" s="12"/>
    </row>
    <row r="6297" spans="11:15" x14ac:dyDescent="0.25">
      <c r="K6297" s="21"/>
      <c r="L6297" s="25"/>
      <c r="M6297" s="12"/>
      <c r="N6297" s="12"/>
      <c r="O6297" s="12"/>
    </row>
    <row r="6298" spans="11:15" x14ac:dyDescent="0.25">
      <c r="K6298" s="21"/>
      <c r="L6298" s="25"/>
      <c r="M6298" s="12"/>
      <c r="N6298" s="12"/>
      <c r="O6298" s="12"/>
    </row>
    <row r="6299" spans="11:15" x14ac:dyDescent="0.25">
      <c r="K6299" s="21"/>
      <c r="L6299" s="25"/>
      <c r="M6299" s="12"/>
      <c r="N6299" s="12"/>
      <c r="O6299" s="12"/>
    </row>
    <row r="6300" spans="11:15" x14ac:dyDescent="0.25">
      <c r="K6300" s="21"/>
      <c r="L6300" s="25"/>
      <c r="M6300" s="12"/>
      <c r="N6300" s="12"/>
      <c r="O6300" s="12"/>
    </row>
    <row r="6301" spans="11:15" x14ac:dyDescent="0.25">
      <c r="K6301" s="21"/>
      <c r="L6301" s="25"/>
      <c r="M6301" s="12"/>
      <c r="N6301" s="12"/>
      <c r="O6301" s="12"/>
    </row>
    <row r="6302" spans="11:15" x14ac:dyDescent="0.25">
      <c r="K6302" s="21"/>
      <c r="L6302" s="25"/>
      <c r="M6302" s="12"/>
      <c r="N6302" s="12"/>
      <c r="O6302" s="12"/>
    </row>
    <row r="6303" spans="11:15" x14ac:dyDescent="0.25">
      <c r="K6303" s="21"/>
      <c r="L6303" s="25"/>
      <c r="M6303" s="12"/>
      <c r="N6303" s="12"/>
      <c r="O6303" s="12"/>
    </row>
    <row r="6304" spans="11:15" x14ac:dyDescent="0.25">
      <c r="K6304" s="21"/>
      <c r="L6304" s="25"/>
      <c r="M6304" s="12"/>
      <c r="N6304" s="12"/>
      <c r="O6304" s="12"/>
    </row>
    <row r="6305" spans="11:15" x14ac:dyDescent="0.25">
      <c r="K6305" s="21"/>
      <c r="L6305" s="25"/>
      <c r="M6305" s="12"/>
      <c r="N6305" s="12"/>
      <c r="O6305" s="12"/>
    </row>
    <row r="6306" spans="11:15" x14ac:dyDescent="0.25">
      <c r="K6306" s="21"/>
      <c r="L6306" s="25"/>
      <c r="M6306" s="12"/>
      <c r="N6306" s="12"/>
      <c r="O6306" s="12"/>
    </row>
    <row r="6307" spans="11:15" x14ac:dyDescent="0.25">
      <c r="K6307" s="21"/>
      <c r="L6307" s="25"/>
      <c r="M6307" s="12"/>
      <c r="N6307" s="12"/>
      <c r="O6307" s="12"/>
    </row>
    <row r="6308" spans="11:15" x14ac:dyDescent="0.25">
      <c r="K6308" s="21"/>
      <c r="L6308" s="25"/>
      <c r="M6308" s="12"/>
      <c r="N6308" s="12"/>
      <c r="O6308" s="12"/>
    </row>
    <row r="6309" spans="11:15" x14ac:dyDescent="0.25">
      <c r="K6309" s="21"/>
      <c r="L6309" s="25"/>
      <c r="M6309" s="12"/>
      <c r="N6309" s="12"/>
      <c r="O6309" s="12"/>
    </row>
    <row r="6310" spans="11:15" x14ac:dyDescent="0.25">
      <c r="K6310" s="21"/>
      <c r="L6310" s="25"/>
      <c r="M6310" s="12"/>
      <c r="N6310" s="12"/>
      <c r="O6310" s="12"/>
    </row>
    <row r="6311" spans="11:15" x14ac:dyDescent="0.25">
      <c r="K6311" s="21"/>
      <c r="L6311" s="25"/>
      <c r="M6311" s="12"/>
      <c r="N6311" s="12"/>
      <c r="O6311" s="12"/>
    </row>
    <row r="6312" spans="11:15" x14ac:dyDescent="0.25">
      <c r="K6312" s="21"/>
      <c r="L6312" s="25"/>
      <c r="M6312" s="12"/>
      <c r="N6312" s="12"/>
      <c r="O6312" s="12"/>
    </row>
    <row r="6313" spans="11:15" x14ac:dyDescent="0.25">
      <c r="K6313" s="21"/>
      <c r="L6313" s="25"/>
      <c r="M6313" s="12"/>
      <c r="N6313" s="12"/>
      <c r="O6313" s="12"/>
    </row>
    <row r="6314" spans="11:15" x14ac:dyDescent="0.25">
      <c r="K6314" s="21"/>
      <c r="L6314" s="25"/>
      <c r="M6314" s="12"/>
      <c r="N6314" s="12"/>
      <c r="O6314" s="12"/>
    </row>
    <row r="6315" spans="11:15" x14ac:dyDescent="0.25">
      <c r="K6315" s="21"/>
      <c r="L6315" s="25"/>
      <c r="M6315" s="12"/>
      <c r="N6315" s="12"/>
      <c r="O6315" s="12"/>
    </row>
    <row r="6316" spans="11:15" x14ac:dyDescent="0.25">
      <c r="K6316" s="21"/>
      <c r="L6316" s="25"/>
      <c r="M6316" s="12"/>
      <c r="N6316" s="12"/>
      <c r="O6316" s="12"/>
    </row>
    <row r="6317" spans="11:15" x14ac:dyDescent="0.25">
      <c r="K6317" s="21"/>
      <c r="L6317" s="25"/>
      <c r="M6317" s="12"/>
      <c r="N6317" s="12"/>
      <c r="O6317" s="12"/>
    </row>
    <row r="6318" spans="11:15" x14ac:dyDescent="0.25">
      <c r="K6318" s="21"/>
      <c r="L6318" s="25"/>
      <c r="M6318" s="12"/>
      <c r="N6318" s="12"/>
      <c r="O6318" s="12"/>
    </row>
    <row r="6319" spans="11:15" x14ac:dyDescent="0.25">
      <c r="K6319" s="21"/>
      <c r="L6319" s="25"/>
      <c r="M6319" s="12"/>
      <c r="N6319" s="12"/>
      <c r="O6319" s="12"/>
    </row>
    <row r="6320" spans="11:15" x14ac:dyDescent="0.25">
      <c r="K6320" s="21"/>
      <c r="L6320" s="25"/>
      <c r="M6320" s="12"/>
      <c r="N6320" s="12"/>
      <c r="O6320" s="12"/>
    </row>
    <row r="6321" spans="11:15" x14ac:dyDescent="0.25">
      <c r="K6321" s="21"/>
      <c r="L6321" s="25"/>
      <c r="M6321" s="12"/>
      <c r="N6321" s="12"/>
      <c r="O6321" s="12"/>
    </row>
    <row r="6322" spans="11:15" x14ac:dyDescent="0.25">
      <c r="K6322" s="21"/>
      <c r="L6322" s="25"/>
      <c r="M6322" s="12"/>
      <c r="N6322" s="12"/>
      <c r="O6322" s="12"/>
    </row>
    <row r="6323" spans="11:15" x14ac:dyDescent="0.25">
      <c r="K6323" s="21"/>
      <c r="L6323" s="25"/>
      <c r="M6323" s="12"/>
      <c r="N6323" s="12"/>
      <c r="O6323" s="12"/>
    </row>
    <row r="6324" spans="11:15" x14ac:dyDescent="0.25">
      <c r="K6324" s="21"/>
      <c r="L6324" s="25"/>
      <c r="M6324" s="12"/>
      <c r="N6324" s="12"/>
      <c r="O6324" s="12"/>
    </row>
    <row r="6325" spans="11:15" x14ac:dyDescent="0.25">
      <c r="K6325" s="21"/>
      <c r="L6325" s="25"/>
      <c r="M6325" s="12"/>
      <c r="N6325" s="12"/>
      <c r="O6325" s="12"/>
    </row>
    <row r="6326" spans="11:15" x14ac:dyDescent="0.25">
      <c r="K6326" s="21"/>
      <c r="L6326" s="25"/>
      <c r="M6326" s="12"/>
      <c r="N6326" s="12"/>
      <c r="O6326" s="12"/>
    </row>
    <row r="6327" spans="11:15" x14ac:dyDescent="0.25">
      <c r="K6327" s="21"/>
      <c r="L6327" s="25"/>
      <c r="M6327" s="12"/>
      <c r="N6327" s="12"/>
      <c r="O6327" s="12"/>
    </row>
    <row r="6328" spans="11:15" x14ac:dyDescent="0.25">
      <c r="K6328" s="21"/>
      <c r="L6328" s="25"/>
      <c r="M6328" s="12"/>
      <c r="N6328" s="12"/>
      <c r="O6328" s="12"/>
    </row>
    <row r="6329" spans="11:15" x14ac:dyDescent="0.25">
      <c r="K6329" s="21"/>
      <c r="L6329" s="25"/>
      <c r="M6329" s="12"/>
      <c r="N6329" s="12"/>
      <c r="O6329" s="12"/>
    </row>
    <row r="6330" spans="11:15" x14ac:dyDescent="0.25">
      <c r="K6330" s="21"/>
      <c r="L6330" s="25"/>
      <c r="M6330" s="12"/>
      <c r="N6330" s="12"/>
      <c r="O6330" s="12"/>
    </row>
    <row r="6331" spans="11:15" x14ac:dyDescent="0.25">
      <c r="K6331" s="21"/>
      <c r="L6331" s="25"/>
      <c r="M6331" s="12"/>
      <c r="N6331" s="12"/>
      <c r="O6331" s="12"/>
    </row>
    <row r="6332" spans="11:15" x14ac:dyDescent="0.25">
      <c r="K6332" s="21"/>
      <c r="L6332" s="25"/>
      <c r="M6332" s="12"/>
      <c r="N6332" s="12"/>
      <c r="O6332" s="12"/>
    </row>
    <row r="6333" spans="11:15" x14ac:dyDescent="0.25">
      <c r="K6333" s="21"/>
      <c r="L6333" s="25"/>
      <c r="M6333" s="12"/>
      <c r="N6333" s="12"/>
      <c r="O6333" s="12"/>
    </row>
    <row r="6334" spans="11:15" x14ac:dyDescent="0.25">
      <c r="K6334" s="21"/>
      <c r="L6334" s="25"/>
      <c r="M6334" s="12"/>
      <c r="N6334" s="12"/>
      <c r="O6334" s="12"/>
    </row>
    <row r="6335" spans="11:15" x14ac:dyDescent="0.25">
      <c r="K6335" s="21"/>
      <c r="L6335" s="25"/>
      <c r="M6335" s="12"/>
      <c r="N6335" s="12"/>
      <c r="O6335" s="12"/>
    </row>
    <row r="6336" spans="11:15" x14ac:dyDescent="0.25">
      <c r="K6336" s="21"/>
      <c r="L6336" s="25"/>
      <c r="M6336" s="12"/>
      <c r="N6336" s="12"/>
      <c r="O6336" s="12"/>
    </row>
    <row r="6337" spans="11:15" x14ac:dyDescent="0.25">
      <c r="K6337" s="21"/>
      <c r="L6337" s="25"/>
      <c r="M6337" s="12"/>
      <c r="N6337" s="12"/>
      <c r="O6337" s="12"/>
    </row>
    <row r="6338" spans="11:15" x14ac:dyDescent="0.25">
      <c r="K6338" s="21"/>
      <c r="L6338" s="25"/>
      <c r="M6338" s="12"/>
      <c r="N6338" s="12"/>
      <c r="O6338" s="12"/>
    </row>
    <row r="6339" spans="11:15" x14ac:dyDescent="0.25">
      <c r="K6339" s="21"/>
      <c r="L6339" s="25"/>
      <c r="M6339" s="12"/>
      <c r="N6339" s="12"/>
      <c r="O6339" s="12"/>
    </row>
    <row r="6340" spans="11:15" x14ac:dyDescent="0.25">
      <c r="K6340" s="21"/>
      <c r="L6340" s="25"/>
      <c r="M6340" s="12"/>
      <c r="N6340" s="12"/>
      <c r="O6340" s="12"/>
    </row>
    <row r="6341" spans="11:15" x14ac:dyDescent="0.25">
      <c r="K6341" s="21"/>
      <c r="L6341" s="25"/>
      <c r="M6341" s="12"/>
      <c r="N6341" s="12"/>
      <c r="O6341" s="12"/>
    </row>
    <row r="6342" spans="11:15" x14ac:dyDescent="0.25">
      <c r="K6342" s="21"/>
      <c r="L6342" s="25"/>
      <c r="M6342" s="12"/>
      <c r="N6342" s="12"/>
      <c r="O6342" s="12"/>
    </row>
    <row r="6343" spans="11:15" x14ac:dyDescent="0.25">
      <c r="K6343" s="21"/>
      <c r="L6343" s="25"/>
      <c r="M6343" s="12"/>
      <c r="N6343" s="12"/>
      <c r="O6343" s="12"/>
    </row>
    <row r="6344" spans="11:15" x14ac:dyDescent="0.25">
      <c r="K6344" s="21"/>
      <c r="L6344" s="25"/>
      <c r="M6344" s="12"/>
      <c r="N6344" s="12"/>
      <c r="O6344" s="12"/>
    </row>
    <row r="6345" spans="11:15" x14ac:dyDescent="0.25">
      <c r="K6345" s="21"/>
      <c r="L6345" s="25"/>
      <c r="M6345" s="12"/>
      <c r="N6345" s="12"/>
      <c r="O6345" s="12"/>
    </row>
    <row r="6346" spans="11:15" x14ac:dyDescent="0.25">
      <c r="K6346" s="21"/>
      <c r="L6346" s="25"/>
      <c r="M6346" s="12"/>
      <c r="N6346" s="12"/>
      <c r="O6346" s="12"/>
    </row>
    <row r="6347" spans="11:15" x14ac:dyDescent="0.25">
      <c r="K6347" s="21"/>
      <c r="L6347" s="25"/>
      <c r="M6347" s="12"/>
      <c r="N6347" s="12"/>
      <c r="O6347" s="12"/>
    </row>
    <row r="6348" spans="11:15" x14ac:dyDescent="0.25">
      <c r="K6348" s="21"/>
      <c r="L6348" s="25"/>
      <c r="M6348" s="12"/>
      <c r="N6348" s="12"/>
      <c r="O6348" s="12"/>
    </row>
    <row r="6349" spans="11:15" x14ac:dyDescent="0.25">
      <c r="K6349" s="21"/>
      <c r="L6349" s="25"/>
      <c r="M6349" s="12"/>
      <c r="N6349" s="12"/>
      <c r="O6349" s="12"/>
    </row>
    <row r="6350" spans="11:15" x14ac:dyDescent="0.25">
      <c r="K6350" s="21"/>
      <c r="L6350" s="25"/>
      <c r="M6350" s="12"/>
      <c r="N6350" s="12"/>
      <c r="O6350" s="12"/>
    </row>
    <row r="6351" spans="11:15" x14ac:dyDescent="0.25">
      <c r="K6351" s="21"/>
      <c r="L6351" s="25"/>
      <c r="M6351" s="12"/>
      <c r="N6351" s="12"/>
      <c r="O6351" s="12"/>
    </row>
    <row r="6352" spans="11:15" x14ac:dyDescent="0.25">
      <c r="K6352" s="21"/>
      <c r="L6352" s="25"/>
      <c r="M6352" s="12"/>
      <c r="N6352" s="12"/>
      <c r="O6352" s="12"/>
    </row>
    <row r="6353" spans="11:15" x14ac:dyDescent="0.25">
      <c r="K6353" s="21"/>
      <c r="L6353" s="25"/>
      <c r="M6353" s="12"/>
      <c r="N6353" s="12"/>
      <c r="O6353" s="12"/>
    </row>
    <row r="6354" spans="11:15" x14ac:dyDescent="0.25">
      <c r="K6354" s="21"/>
      <c r="L6354" s="25"/>
      <c r="M6354" s="12"/>
      <c r="N6354" s="12"/>
      <c r="O6354" s="12"/>
    </row>
    <row r="6355" spans="11:15" x14ac:dyDescent="0.25">
      <c r="K6355" s="21"/>
      <c r="L6355" s="25"/>
      <c r="M6355" s="12"/>
      <c r="N6355" s="12"/>
      <c r="O6355" s="12"/>
    </row>
    <row r="6356" spans="11:15" x14ac:dyDescent="0.25">
      <c r="K6356" s="21"/>
      <c r="L6356" s="25"/>
      <c r="M6356" s="12"/>
      <c r="N6356" s="12"/>
      <c r="O6356" s="12"/>
    </row>
    <row r="6357" spans="11:15" x14ac:dyDescent="0.25">
      <c r="K6357" s="21"/>
      <c r="L6357" s="25"/>
      <c r="M6357" s="12"/>
      <c r="N6357" s="12"/>
      <c r="O6357" s="12"/>
    </row>
    <row r="6358" spans="11:15" x14ac:dyDescent="0.25">
      <c r="K6358" s="21"/>
      <c r="L6358" s="25"/>
      <c r="M6358" s="12"/>
      <c r="N6358" s="12"/>
      <c r="O6358" s="12"/>
    </row>
    <row r="6359" spans="11:15" x14ac:dyDescent="0.25">
      <c r="K6359" s="21"/>
      <c r="L6359" s="25"/>
      <c r="M6359" s="12"/>
      <c r="N6359" s="12"/>
      <c r="O6359" s="12"/>
    </row>
    <row r="6360" spans="11:15" x14ac:dyDescent="0.25">
      <c r="K6360" s="21"/>
      <c r="L6360" s="25"/>
      <c r="M6360" s="12"/>
      <c r="N6360" s="12"/>
      <c r="O6360" s="12"/>
    </row>
    <row r="6361" spans="11:15" x14ac:dyDescent="0.25">
      <c r="K6361" s="21"/>
      <c r="L6361" s="25"/>
      <c r="M6361" s="12"/>
      <c r="N6361" s="12"/>
      <c r="O6361" s="12"/>
    </row>
    <row r="6362" spans="11:15" x14ac:dyDescent="0.25">
      <c r="K6362" s="21"/>
      <c r="L6362" s="25"/>
      <c r="M6362" s="12"/>
      <c r="N6362" s="12"/>
      <c r="O6362" s="12"/>
    </row>
    <row r="6363" spans="11:15" x14ac:dyDescent="0.25">
      <c r="K6363" s="21"/>
      <c r="L6363" s="25"/>
      <c r="M6363" s="12"/>
      <c r="N6363" s="12"/>
      <c r="O6363" s="12"/>
    </row>
    <row r="6364" spans="11:15" x14ac:dyDescent="0.25">
      <c r="K6364" s="21"/>
      <c r="L6364" s="25"/>
      <c r="M6364" s="12"/>
      <c r="N6364" s="12"/>
      <c r="O6364" s="12"/>
    </row>
    <row r="6365" spans="11:15" x14ac:dyDescent="0.25">
      <c r="K6365" s="21"/>
      <c r="L6365" s="25"/>
      <c r="M6365" s="12"/>
      <c r="N6365" s="12"/>
      <c r="O6365" s="12"/>
    </row>
    <row r="6366" spans="11:15" x14ac:dyDescent="0.25">
      <c r="K6366" s="21"/>
      <c r="L6366" s="25"/>
      <c r="M6366" s="12"/>
      <c r="N6366" s="12"/>
      <c r="O6366" s="12"/>
    </row>
    <row r="6367" spans="11:15" x14ac:dyDescent="0.25">
      <c r="K6367" s="21"/>
      <c r="L6367" s="25"/>
      <c r="M6367" s="12"/>
      <c r="N6367" s="12"/>
      <c r="O6367" s="12"/>
    </row>
    <row r="6368" spans="11:15" x14ac:dyDescent="0.25">
      <c r="K6368" s="21"/>
      <c r="L6368" s="25"/>
      <c r="M6368" s="12"/>
      <c r="N6368" s="12"/>
      <c r="O6368" s="12"/>
    </row>
    <row r="6369" spans="11:15" x14ac:dyDescent="0.25">
      <c r="K6369" s="21"/>
      <c r="L6369" s="25"/>
      <c r="M6369" s="12"/>
      <c r="N6369" s="12"/>
      <c r="O6369" s="12"/>
    </row>
    <row r="6370" spans="11:15" x14ac:dyDescent="0.25">
      <c r="K6370" s="21"/>
      <c r="L6370" s="25"/>
      <c r="M6370" s="12"/>
      <c r="N6370" s="12"/>
      <c r="O6370" s="12"/>
    </row>
    <row r="6371" spans="11:15" x14ac:dyDescent="0.25">
      <c r="K6371" s="21"/>
      <c r="L6371" s="25"/>
      <c r="M6371" s="12"/>
      <c r="N6371" s="12"/>
      <c r="O6371" s="12"/>
    </row>
    <row r="6372" spans="11:15" x14ac:dyDescent="0.25">
      <c r="K6372" s="21"/>
      <c r="L6372" s="25"/>
      <c r="M6372" s="12"/>
      <c r="N6372" s="12"/>
      <c r="O6372" s="12"/>
    </row>
    <row r="6373" spans="11:15" x14ac:dyDescent="0.25">
      <c r="K6373" s="21"/>
      <c r="L6373" s="25"/>
      <c r="M6373" s="12"/>
      <c r="N6373" s="12"/>
      <c r="O6373" s="12"/>
    </row>
    <row r="6374" spans="11:15" x14ac:dyDescent="0.25">
      <c r="K6374" s="21"/>
      <c r="L6374" s="25"/>
      <c r="M6374" s="12"/>
      <c r="N6374" s="12"/>
      <c r="O6374" s="12"/>
    </row>
    <row r="6375" spans="11:15" x14ac:dyDescent="0.25">
      <c r="K6375" s="21"/>
      <c r="L6375" s="25"/>
      <c r="M6375" s="12"/>
      <c r="N6375" s="12"/>
      <c r="O6375" s="12"/>
    </row>
    <row r="6376" spans="11:15" x14ac:dyDescent="0.25">
      <c r="K6376" s="21"/>
      <c r="L6376" s="25"/>
      <c r="M6376" s="12"/>
      <c r="N6376" s="12"/>
      <c r="O6376" s="12"/>
    </row>
    <row r="6377" spans="11:15" x14ac:dyDescent="0.25">
      <c r="K6377" s="21"/>
      <c r="L6377" s="25"/>
      <c r="M6377" s="12"/>
      <c r="N6377" s="12"/>
      <c r="O6377" s="12"/>
    </row>
    <row r="6378" spans="11:15" x14ac:dyDescent="0.25">
      <c r="K6378" s="21"/>
      <c r="L6378" s="25"/>
      <c r="M6378" s="12"/>
      <c r="N6378" s="12"/>
      <c r="O6378" s="12"/>
    </row>
    <row r="6379" spans="11:15" x14ac:dyDescent="0.25">
      <c r="K6379" s="21"/>
      <c r="L6379" s="25"/>
      <c r="M6379" s="12"/>
      <c r="N6379" s="12"/>
      <c r="O6379" s="12"/>
    </row>
    <row r="6380" spans="11:15" x14ac:dyDescent="0.25">
      <c r="K6380" s="21"/>
      <c r="L6380" s="25"/>
      <c r="M6380" s="12"/>
      <c r="N6380" s="12"/>
      <c r="O6380" s="12"/>
    </row>
    <row r="6381" spans="11:15" x14ac:dyDescent="0.25">
      <c r="K6381" s="21"/>
      <c r="L6381" s="25"/>
      <c r="M6381" s="12"/>
      <c r="N6381" s="12"/>
      <c r="O6381" s="12"/>
    </row>
    <row r="6382" spans="11:15" x14ac:dyDescent="0.25">
      <c r="K6382" s="21"/>
      <c r="L6382" s="25"/>
      <c r="M6382" s="12"/>
      <c r="N6382" s="12"/>
      <c r="O6382" s="12"/>
    </row>
    <row r="6383" spans="11:15" x14ac:dyDescent="0.25">
      <c r="K6383" s="21"/>
      <c r="L6383" s="25"/>
      <c r="M6383" s="12"/>
      <c r="N6383" s="12"/>
      <c r="O6383" s="12"/>
    </row>
    <row r="6384" spans="11:15" x14ac:dyDescent="0.25">
      <c r="K6384" s="21"/>
      <c r="L6384" s="25"/>
      <c r="M6384" s="12"/>
      <c r="N6384" s="12"/>
      <c r="O6384" s="12"/>
    </row>
    <row r="6385" spans="11:15" x14ac:dyDescent="0.25">
      <c r="K6385" s="21"/>
      <c r="L6385" s="25"/>
      <c r="M6385" s="12"/>
      <c r="N6385" s="12"/>
      <c r="O6385" s="12"/>
    </row>
    <row r="6386" spans="11:15" x14ac:dyDescent="0.25">
      <c r="K6386" s="21"/>
      <c r="L6386" s="25"/>
      <c r="M6386" s="12"/>
      <c r="N6386" s="12"/>
      <c r="O6386" s="12"/>
    </row>
    <row r="6387" spans="11:15" x14ac:dyDescent="0.25">
      <c r="K6387" s="21"/>
      <c r="L6387" s="25"/>
      <c r="M6387" s="12"/>
      <c r="N6387" s="12"/>
      <c r="O6387" s="12"/>
    </row>
    <row r="6388" spans="11:15" x14ac:dyDescent="0.25">
      <c r="K6388" s="21"/>
      <c r="L6388" s="25"/>
      <c r="M6388" s="12"/>
      <c r="N6388" s="12"/>
      <c r="O6388" s="12"/>
    </row>
    <row r="6389" spans="11:15" x14ac:dyDescent="0.25">
      <c r="K6389" s="21"/>
      <c r="L6389" s="25"/>
      <c r="M6389" s="12"/>
      <c r="N6389" s="12"/>
      <c r="O6389" s="12"/>
    </row>
    <row r="6390" spans="11:15" x14ac:dyDescent="0.25">
      <c r="K6390" s="21"/>
      <c r="L6390" s="25"/>
      <c r="M6390" s="12"/>
      <c r="N6390" s="12"/>
      <c r="O6390" s="12"/>
    </row>
    <row r="6391" spans="11:15" x14ac:dyDescent="0.25">
      <c r="K6391" s="21"/>
      <c r="L6391" s="25"/>
      <c r="M6391" s="12"/>
      <c r="N6391" s="12"/>
      <c r="O6391" s="12"/>
    </row>
    <row r="6392" spans="11:15" x14ac:dyDescent="0.25">
      <c r="K6392" s="21"/>
      <c r="L6392" s="25"/>
      <c r="M6392" s="12"/>
      <c r="N6392" s="12"/>
      <c r="O6392" s="12"/>
    </row>
    <row r="6393" spans="11:15" x14ac:dyDescent="0.25">
      <c r="K6393" s="21"/>
      <c r="L6393" s="25"/>
      <c r="M6393" s="12"/>
      <c r="N6393" s="12"/>
      <c r="O6393" s="12"/>
    </row>
    <row r="6394" spans="11:15" x14ac:dyDescent="0.25">
      <c r="K6394" s="21"/>
      <c r="L6394" s="25"/>
      <c r="M6394" s="12"/>
      <c r="N6394" s="12"/>
      <c r="O6394" s="12"/>
    </row>
    <row r="6395" spans="11:15" x14ac:dyDescent="0.25">
      <c r="K6395" s="21"/>
      <c r="L6395" s="25"/>
      <c r="M6395" s="12"/>
      <c r="N6395" s="12"/>
      <c r="O6395" s="12"/>
    </row>
    <row r="6396" spans="11:15" x14ac:dyDescent="0.25">
      <c r="K6396" s="21"/>
      <c r="L6396" s="25"/>
      <c r="M6396" s="12"/>
      <c r="N6396" s="12"/>
      <c r="O6396" s="12"/>
    </row>
    <row r="6397" spans="11:15" x14ac:dyDescent="0.25">
      <c r="K6397" s="21"/>
      <c r="L6397" s="25"/>
      <c r="M6397" s="12"/>
      <c r="N6397" s="12"/>
      <c r="O6397" s="12"/>
    </row>
    <row r="6398" spans="11:15" x14ac:dyDescent="0.25">
      <c r="K6398" s="21"/>
      <c r="L6398" s="25"/>
      <c r="M6398" s="12"/>
      <c r="N6398" s="12"/>
      <c r="O6398" s="12"/>
    </row>
    <row r="6399" spans="11:15" x14ac:dyDescent="0.25">
      <c r="K6399" s="21"/>
      <c r="L6399" s="25"/>
      <c r="M6399" s="12"/>
      <c r="N6399" s="12"/>
      <c r="O6399" s="12"/>
    </row>
    <row r="6400" spans="11:15" x14ac:dyDescent="0.25">
      <c r="K6400" s="21"/>
      <c r="L6400" s="25"/>
      <c r="M6400" s="12"/>
      <c r="N6400" s="12"/>
      <c r="O6400" s="12"/>
    </row>
    <row r="6401" spans="11:15" x14ac:dyDescent="0.25">
      <c r="K6401" s="21"/>
      <c r="L6401" s="25"/>
      <c r="M6401" s="12"/>
      <c r="N6401" s="12"/>
      <c r="O6401" s="12"/>
    </row>
    <row r="6402" spans="11:15" x14ac:dyDescent="0.25">
      <c r="K6402" s="21"/>
      <c r="L6402" s="25"/>
      <c r="M6402" s="12"/>
      <c r="N6402" s="12"/>
      <c r="O6402" s="12"/>
    </row>
    <row r="6403" spans="11:15" x14ac:dyDescent="0.25">
      <c r="K6403" s="21"/>
      <c r="L6403" s="25"/>
      <c r="M6403" s="12"/>
      <c r="N6403" s="12"/>
      <c r="O6403" s="12"/>
    </row>
    <row r="6404" spans="11:15" x14ac:dyDescent="0.25">
      <c r="K6404" s="21"/>
      <c r="L6404" s="25"/>
      <c r="M6404" s="12"/>
      <c r="N6404" s="12"/>
      <c r="O6404" s="12"/>
    </row>
    <row r="6405" spans="11:15" x14ac:dyDescent="0.25">
      <c r="K6405" s="21"/>
      <c r="L6405" s="25"/>
      <c r="M6405" s="12"/>
      <c r="N6405" s="12"/>
      <c r="O6405" s="12"/>
    </row>
    <row r="6406" spans="11:15" x14ac:dyDescent="0.25">
      <c r="K6406" s="21"/>
      <c r="L6406" s="25"/>
      <c r="M6406" s="12"/>
      <c r="N6406" s="12"/>
      <c r="O6406" s="12"/>
    </row>
    <row r="6407" spans="11:15" x14ac:dyDescent="0.25">
      <c r="K6407" s="21"/>
      <c r="L6407" s="25"/>
      <c r="M6407" s="12"/>
      <c r="N6407" s="12"/>
      <c r="O6407" s="12"/>
    </row>
    <row r="6408" spans="11:15" x14ac:dyDescent="0.25">
      <c r="K6408" s="21"/>
      <c r="L6408" s="25"/>
      <c r="M6408" s="12"/>
      <c r="N6408" s="12"/>
      <c r="O6408" s="12"/>
    </row>
    <row r="6409" spans="11:15" x14ac:dyDescent="0.25">
      <c r="K6409" s="21"/>
      <c r="L6409" s="25"/>
      <c r="M6409" s="12"/>
      <c r="N6409" s="12"/>
      <c r="O6409" s="12"/>
    </row>
    <row r="6410" spans="11:15" x14ac:dyDescent="0.25">
      <c r="K6410" s="21"/>
      <c r="L6410" s="25"/>
      <c r="M6410" s="12"/>
      <c r="N6410" s="12"/>
      <c r="O6410" s="12"/>
    </row>
    <row r="6411" spans="11:15" x14ac:dyDescent="0.25">
      <c r="K6411" s="21"/>
      <c r="L6411" s="25"/>
      <c r="M6411" s="12"/>
      <c r="N6411" s="12"/>
      <c r="O6411" s="12"/>
    </row>
    <row r="6412" spans="11:15" x14ac:dyDescent="0.25">
      <c r="K6412" s="21"/>
      <c r="L6412" s="25"/>
      <c r="M6412" s="12"/>
      <c r="N6412" s="12"/>
      <c r="O6412" s="12"/>
    </row>
    <row r="6413" spans="11:15" x14ac:dyDescent="0.25">
      <c r="K6413" s="21"/>
      <c r="L6413" s="25"/>
      <c r="M6413" s="12"/>
      <c r="N6413" s="12"/>
      <c r="O6413" s="12"/>
    </row>
    <row r="6414" spans="11:15" x14ac:dyDescent="0.25">
      <c r="K6414" s="21"/>
      <c r="L6414" s="25"/>
      <c r="M6414" s="12"/>
      <c r="N6414" s="12"/>
      <c r="O6414" s="12"/>
    </row>
    <row r="6415" spans="11:15" x14ac:dyDescent="0.25">
      <c r="K6415" s="21"/>
      <c r="L6415" s="25"/>
      <c r="M6415" s="12"/>
      <c r="N6415" s="12"/>
      <c r="O6415" s="12"/>
    </row>
    <row r="6416" spans="11:15" x14ac:dyDescent="0.25">
      <c r="K6416" s="21"/>
      <c r="L6416" s="25"/>
      <c r="M6416" s="12"/>
      <c r="N6416" s="12"/>
      <c r="O6416" s="12"/>
    </row>
    <row r="6417" spans="11:15" x14ac:dyDescent="0.25">
      <c r="K6417" s="21"/>
      <c r="L6417" s="25"/>
      <c r="M6417" s="12"/>
      <c r="N6417" s="12"/>
      <c r="O6417" s="12"/>
    </row>
    <row r="6418" spans="11:15" x14ac:dyDescent="0.25">
      <c r="K6418" s="21"/>
      <c r="L6418" s="25"/>
      <c r="M6418" s="12"/>
      <c r="N6418" s="12"/>
      <c r="O6418" s="12"/>
    </row>
    <row r="6419" spans="11:15" x14ac:dyDescent="0.25">
      <c r="K6419" s="21"/>
      <c r="L6419" s="25"/>
      <c r="M6419" s="12"/>
      <c r="N6419" s="12"/>
      <c r="O6419" s="12"/>
    </row>
    <row r="6420" spans="11:15" x14ac:dyDescent="0.25">
      <c r="K6420" s="21"/>
      <c r="L6420" s="25"/>
      <c r="M6420" s="12"/>
      <c r="N6420" s="12"/>
      <c r="O6420" s="12"/>
    </row>
    <row r="6421" spans="11:15" x14ac:dyDescent="0.25">
      <c r="K6421" s="21"/>
      <c r="L6421" s="25"/>
      <c r="M6421" s="12"/>
      <c r="N6421" s="12"/>
      <c r="O6421" s="12"/>
    </row>
    <row r="6422" spans="11:15" x14ac:dyDescent="0.25">
      <c r="K6422" s="21"/>
      <c r="L6422" s="25"/>
      <c r="M6422" s="12"/>
      <c r="N6422" s="12"/>
      <c r="O6422" s="12"/>
    </row>
    <row r="6423" spans="11:15" x14ac:dyDescent="0.25">
      <c r="K6423" s="21"/>
      <c r="L6423" s="25"/>
      <c r="M6423" s="12"/>
      <c r="N6423" s="12"/>
      <c r="O6423" s="12"/>
    </row>
    <row r="6424" spans="11:15" x14ac:dyDescent="0.25">
      <c r="K6424" s="21"/>
      <c r="L6424" s="25"/>
      <c r="M6424" s="12"/>
      <c r="N6424" s="12"/>
      <c r="O6424" s="12"/>
    </row>
    <row r="6425" spans="11:15" x14ac:dyDescent="0.25">
      <c r="K6425" s="21"/>
      <c r="L6425" s="25"/>
      <c r="M6425" s="12"/>
      <c r="N6425" s="12"/>
      <c r="O6425" s="12"/>
    </row>
    <row r="6426" spans="11:15" x14ac:dyDescent="0.25">
      <c r="K6426" s="21"/>
      <c r="L6426" s="25"/>
      <c r="M6426" s="12"/>
      <c r="N6426" s="12"/>
      <c r="O6426" s="12"/>
    </row>
    <row r="6427" spans="11:15" x14ac:dyDescent="0.25">
      <c r="K6427" s="21"/>
      <c r="L6427" s="25"/>
      <c r="M6427" s="12"/>
      <c r="N6427" s="12"/>
      <c r="O6427" s="12"/>
    </row>
    <row r="6428" spans="11:15" x14ac:dyDescent="0.25">
      <c r="K6428" s="21"/>
      <c r="L6428" s="25"/>
      <c r="M6428" s="12"/>
      <c r="N6428" s="12"/>
      <c r="O6428" s="12"/>
    </row>
    <row r="6429" spans="11:15" x14ac:dyDescent="0.25">
      <c r="K6429" s="21"/>
      <c r="L6429" s="25"/>
      <c r="M6429" s="12"/>
      <c r="N6429" s="12"/>
      <c r="O6429" s="12"/>
    </row>
    <row r="6430" spans="11:15" x14ac:dyDescent="0.25">
      <c r="K6430" s="21"/>
      <c r="L6430" s="25"/>
      <c r="M6430" s="12"/>
      <c r="N6430" s="12"/>
      <c r="O6430" s="12"/>
    </row>
    <row r="6431" spans="11:15" x14ac:dyDescent="0.25">
      <c r="K6431" s="21"/>
      <c r="L6431" s="25"/>
      <c r="M6431" s="12"/>
      <c r="N6431" s="12"/>
      <c r="O6431" s="12"/>
    </row>
    <row r="6432" spans="11:15" x14ac:dyDescent="0.25">
      <c r="K6432" s="21"/>
      <c r="L6432" s="25"/>
      <c r="M6432" s="12"/>
      <c r="N6432" s="12"/>
      <c r="O6432" s="12"/>
    </row>
    <row r="6433" spans="11:15" x14ac:dyDescent="0.25">
      <c r="K6433" s="21"/>
      <c r="L6433" s="25"/>
      <c r="M6433" s="12"/>
      <c r="N6433" s="12"/>
      <c r="O6433" s="12"/>
    </row>
    <row r="6434" spans="11:15" x14ac:dyDescent="0.25">
      <c r="K6434" s="21"/>
      <c r="L6434" s="25"/>
      <c r="M6434" s="12"/>
      <c r="N6434" s="12"/>
      <c r="O6434" s="12"/>
    </row>
    <row r="6435" spans="11:15" x14ac:dyDescent="0.25">
      <c r="K6435" s="21"/>
      <c r="L6435" s="25"/>
      <c r="M6435" s="12"/>
      <c r="N6435" s="12"/>
      <c r="O6435" s="12"/>
    </row>
    <row r="6436" spans="11:15" x14ac:dyDescent="0.25">
      <c r="K6436" s="21"/>
      <c r="L6436" s="25"/>
      <c r="M6436" s="12"/>
      <c r="N6436" s="12"/>
      <c r="O6436" s="12"/>
    </row>
    <row r="6437" spans="11:15" x14ac:dyDescent="0.25">
      <c r="K6437" s="21"/>
      <c r="L6437" s="25"/>
      <c r="M6437" s="12"/>
      <c r="N6437" s="12"/>
      <c r="O6437" s="12"/>
    </row>
    <row r="6438" spans="11:15" x14ac:dyDescent="0.25">
      <c r="K6438" s="21"/>
      <c r="L6438" s="25"/>
      <c r="M6438" s="12"/>
      <c r="N6438" s="12"/>
      <c r="O6438" s="12"/>
    </row>
    <row r="6439" spans="11:15" x14ac:dyDescent="0.25">
      <c r="K6439" s="21"/>
      <c r="L6439" s="25"/>
      <c r="M6439" s="12"/>
      <c r="N6439" s="12"/>
      <c r="O6439" s="12"/>
    </row>
    <row r="6440" spans="11:15" x14ac:dyDescent="0.25">
      <c r="K6440" s="21"/>
      <c r="L6440" s="25"/>
      <c r="M6440" s="12"/>
      <c r="N6440" s="12"/>
      <c r="O6440" s="12"/>
    </row>
    <row r="6441" spans="11:15" x14ac:dyDescent="0.25">
      <c r="K6441" s="21"/>
      <c r="L6441" s="25"/>
      <c r="M6441" s="12"/>
      <c r="N6441" s="12"/>
      <c r="O6441" s="12"/>
    </row>
    <row r="6442" spans="11:15" x14ac:dyDescent="0.25">
      <c r="K6442" s="21"/>
      <c r="L6442" s="25"/>
      <c r="M6442" s="12"/>
      <c r="N6442" s="12"/>
      <c r="O6442" s="12"/>
    </row>
    <row r="6443" spans="11:15" x14ac:dyDescent="0.25">
      <c r="K6443" s="21"/>
      <c r="L6443" s="25"/>
      <c r="M6443" s="12"/>
      <c r="N6443" s="12"/>
      <c r="O6443" s="12"/>
    </row>
    <row r="6444" spans="11:15" x14ac:dyDescent="0.25">
      <c r="K6444" s="21"/>
      <c r="L6444" s="25"/>
      <c r="M6444" s="12"/>
      <c r="N6444" s="12"/>
      <c r="O6444" s="12"/>
    </row>
    <row r="6445" spans="11:15" x14ac:dyDescent="0.25">
      <c r="K6445" s="21"/>
      <c r="L6445" s="25"/>
      <c r="M6445" s="12"/>
      <c r="N6445" s="12"/>
      <c r="O6445" s="12"/>
    </row>
    <row r="6446" spans="11:15" x14ac:dyDescent="0.25">
      <c r="K6446" s="21"/>
      <c r="L6446" s="25"/>
      <c r="M6446" s="12"/>
      <c r="N6446" s="12"/>
      <c r="O6446" s="12"/>
    </row>
    <row r="6447" spans="11:15" x14ac:dyDescent="0.25">
      <c r="K6447" s="21"/>
      <c r="L6447" s="25"/>
      <c r="M6447" s="12"/>
      <c r="N6447" s="12"/>
      <c r="O6447" s="12"/>
    </row>
    <row r="6448" spans="11:15" x14ac:dyDescent="0.25">
      <c r="K6448" s="21"/>
      <c r="L6448" s="25"/>
      <c r="M6448" s="12"/>
      <c r="N6448" s="12"/>
      <c r="O6448" s="12"/>
    </row>
    <row r="6449" spans="11:15" x14ac:dyDescent="0.25">
      <c r="K6449" s="21"/>
      <c r="L6449" s="25"/>
      <c r="M6449" s="12"/>
      <c r="N6449" s="12"/>
      <c r="O6449" s="12"/>
    </row>
    <row r="6450" spans="11:15" x14ac:dyDescent="0.25">
      <c r="K6450" s="21"/>
      <c r="L6450" s="25"/>
      <c r="M6450" s="12"/>
      <c r="N6450" s="12"/>
      <c r="O6450" s="12"/>
    </row>
    <row r="6451" spans="11:15" x14ac:dyDescent="0.25">
      <c r="K6451" s="21"/>
      <c r="L6451" s="25"/>
      <c r="M6451" s="12"/>
      <c r="N6451" s="12"/>
      <c r="O6451" s="12"/>
    </row>
    <row r="6452" spans="11:15" x14ac:dyDescent="0.25">
      <c r="K6452" s="21"/>
      <c r="L6452" s="25"/>
      <c r="M6452" s="12"/>
      <c r="N6452" s="12"/>
      <c r="O6452" s="12"/>
    </row>
    <row r="6453" spans="11:15" x14ac:dyDescent="0.25">
      <c r="K6453" s="21"/>
      <c r="L6453" s="25"/>
      <c r="M6453" s="12"/>
      <c r="N6453" s="12"/>
      <c r="O6453" s="12"/>
    </row>
    <row r="6454" spans="11:15" x14ac:dyDescent="0.25">
      <c r="K6454" s="21"/>
      <c r="L6454" s="25"/>
      <c r="M6454" s="12"/>
      <c r="N6454" s="12"/>
      <c r="O6454" s="12"/>
    </row>
    <row r="6455" spans="11:15" x14ac:dyDescent="0.25">
      <c r="K6455" s="21"/>
      <c r="L6455" s="25"/>
      <c r="M6455" s="12"/>
      <c r="N6455" s="12"/>
      <c r="O6455" s="12"/>
    </row>
    <row r="6456" spans="11:15" x14ac:dyDescent="0.25">
      <c r="K6456" s="21"/>
      <c r="L6456" s="25"/>
      <c r="M6456" s="12"/>
      <c r="N6456" s="12"/>
      <c r="O6456" s="12"/>
    </row>
    <row r="6457" spans="11:15" x14ac:dyDescent="0.25">
      <c r="K6457" s="21"/>
      <c r="L6457" s="25"/>
      <c r="M6457" s="12"/>
      <c r="N6457" s="12"/>
      <c r="O6457" s="12"/>
    </row>
    <row r="6458" spans="11:15" x14ac:dyDescent="0.25">
      <c r="K6458" s="21"/>
      <c r="L6458" s="25"/>
      <c r="M6458" s="12"/>
      <c r="N6458" s="12"/>
      <c r="O6458" s="12"/>
    </row>
    <row r="6459" spans="11:15" x14ac:dyDescent="0.25">
      <c r="K6459" s="21"/>
      <c r="L6459" s="25"/>
      <c r="M6459" s="12"/>
      <c r="N6459" s="12"/>
      <c r="O6459" s="12"/>
    </row>
    <row r="6460" spans="11:15" x14ac:dyDescent="0.25">
      <c r="K6460" s="21"/>
      <c r="L6460" s="25"/>
      <c r="M6460" s="12"/>
      <c r="N6460" s="12"/>
      <c r="O6460" s="12"/>
    </row>
    <row r="6461" spans="11:15" x14ac:dyDescent="0.25">
      <c r="K6461" s="21"/>
      <c r="L6461" s="25"/>
      <c r="M6461" s="12"/>
      <c r="N6461" s="12"/>
      <c r="O6461" s="12"/>
    </row>
    <row r="6462" spans="11:15" x14ac:dyDescent="0.25">
      <c r="K6462" s="21"/>
      <c r="L6462" s="25"/>
      <c r="M6462" s="12"/>
      <c r="N6462" s="12"/>
      <c r="O6462" s="12"/>
    </row>
    <row r="6463" spans="11:15" x14ac:dyDescent="0.25">
      <c r="K6463" s="21"/>
      <c r="L6463" s="25"/>
      <c r="M6463" s="12"/>
      <c r="N6463" s="12"/>
      <c r="O6463" s="12"/>
    </row>
    <row r="6464" spans="11:15" x14ac:dyDescent="0.25">
      <c r="K6464" s="21"/>
      <c r="L6464" s="25"/>
      <c r="M6464" s="12"/>
      <c r="N6464" s="12"/>
      <c r="O6464" s="12"/>
    </row>
    <row r="6465" spans="11:15" x14ac:dyDescent="0.25">
      <c r="K6465" s="21"/>
      <c r="L6465" s="25"/>
      <c r="M6465" s="12"/>
      <c r="N6465" s="12"/>
      <c r="O6465" s="12"/>
    </row>
    <row r="6466" spans="11:15" x14ac:dyDescent="0.25">
      <c r="K6466" s="21"/>
      <c r="L6466" s="25"/>
      <c r="M6466" s="12"/>
      <c r="N6466" s="12"/>
      <c r="O6466" s="12"/>
    </row>
    <row r="6467" spans="11:15" x14ac:dyDescent="0.25">
      <c r="K6467" s="21"/>
      <c r="L6467" s="25"/>
      <c r="M6467" s="12"/>
      <c r="N6467" s="12"/>
      <c r="O6467" s="12"/>
    </row>
    <row r="6468" spans="11:15" x14ac:dyDescent="0.25">
      <c r="K6468" s="21"/>
      <c r="L6468" s="25"/>
      <c r="M6468" s="12"/>
      <c r="N6468" s="12"/>
      <c r="O6468" s="12"/>
    </row>
    <row r="6469" spans="11:15" x14ac:dyDescent="0.25">
      <c r="K6469" s="21"/>
      <c r="L6469" s="25"/>
      <c r="M6469" s="12"/>
      <c r="N6469" s="12"/>
      <c r="O6469" s="12"/>
    </row>
    <row r="6470" spans="11:15" x14ac:dyDescent="0.25">
      <c r="K6470" s="21"/>
      <c r="L6470" s="25"/>
      <c r="M6470" s="12"/>
      <c r="N6470" s="12"/>
      <c r="O6470" s="12"/>
    </row>
    <row r="6471" spans="11:15" x14ac:dyDescent="0.25">
      <c r="K6471" s="21"/>
      <c r="L6471" s="25"/>
      <c r="M6471" s="12"/>
      <c r="N6471" s="12"/>
      <c r="O6471" s="12"/>
    </row>
    <row r="6472" spans="11:15" x14ac:dyDescent="0.25">
      <c r="K6472" s="21"/>
      <c r="L6472" s="25"/>
      <c r="M6472" s="12"/>
      <c r="N6472" s="12"/>
      <c r="O6472" s="12"/>
    </row>
    <row r="6473" spans="11:15" x14ac:dyDescent="0.25">
      <c r="K6473" s="21"/>
      <c r="L6473" s="25"/>
      <c r="M6473" s="12"/>
      <c r="N6473" s="12"/>
      <c r="O6473" s="12"/>
    </row>
    <row r="6474" spans="11:15" x14ac:dyDescent="0.25">
      <c r="K6474" s="21"/>
      <c r="L6474" s="25"/>
      <c r="M6474" s="12"/>
      <c r="N6474" s="12"/>
      <c r="O6474" s="12"/>
    </row>
    <row r="6475" spans="11:15" x14ac:dyDescent="0.25">
      <c r="K6475" s="21"/>
      <c r="L6475" s="25"/>
      <c r="M6475" s="12"/>
      <c r="N6475" s="12"/>
      <c r="O6475" s="12"/>
    </row>
    <row r="6476" spans="11:15" x14ac:dyDescent="0.25">
      <c r="K6476" s="21"/>
      <c r="L6476" s="25"/>
      <c r="M6476" s="12"/>
      <c r="N6476" s="12"/>
      <c r="O6476" s="12"/>
    </row>
    <row r="6477" spans="11:15" x14ac:dyDescent="0.25">
      <c r="K6477" s="21"/>
      <c r="L6477" s="25"/>
      <c r="M6477" s="12"/>
      <c r="N6477" s="12"/>
      <c r="O6477" s="12"/>
    </row>
    <row r="6478" spans="11:15" x14ac:dyDescent="0.25">
      <c r="K6478" s="21"/>
      <c r="L6478" s="25"/>
      <c r="M6478" s="12"/>
      <c r="N6478" s="12"/>
      <c r="O6478" s="12"/>
    </row>
    <row r="6479" spans="11:15" x14ac:dyDescent="0.25">
      <c r="K6479" s="21"/>
      <c r="L6479" s="25"/>
      <c r="M6479" s="12"/>
      <c r="N6479" s="12"/>
      <c r="O6479" s="12"/>
    </row>
    <row r="6480" spans="11:15" x14ac:dyDescent="0.25">
      <c r="K6480" s="21"/>
      <c r="L6480" s="25"/>
      <c r="M6480" s="12"/>
      <c r="N6480" s="12"/>
      <c r="O6480" s="12"/>
    </row>
    <row r="6481" spans="11:15" x14ac:dyDescent="0.25">
      <c r="K6481" s="21"/>
      <c r="L6481" s="25"/>
      <c r="M6481" s="12"/>
      <c r="N6481" s="12"/>
      <c r="O6481" s="12"/>
    </row>
    <row r="6482" spans="11:15" x14ac:dyDescent="0.25">
      <c r="K6482" s="21"/>
      <c r="L6482" s="25"/>
      <c r="M6482" s="12"/>
      <c r="N6482" s="12"/>
      <c r="O6482" s="12"/>
    </row>
    <row r="6483" spans="11:15" x14ac:dyDescent="0.25">
      <c r="K6483" s="21"/>
      <c r="L6483" s="25"/>
      <c r="M6483" s="12"/>
      <c r="N6483" s="12"/>
      <c r="O6483" s="12"/>
    </row>
    <row r="6484" spans="11:15" x14ac:dyDescent="0.25">
      <c r="K6484" s="21"/>
      <c r="L6484" s="25"/>
      <c r="M6484" s="12"/>
      <c r="N6484" s="12"/>
      <c r="O6484" s="12"/>
    </row>
    <row r="6485" spans="11:15" x14ac:dyDescent="0.25">
      <c r="K6485" s="21"/>
      <c r="L6485" s="25"/>
      <c r="M6485" s="12"/>
      <c r="N6485" s="12"/>
      <c r="O6485" s="12"/>
    </row>
    <row r="6486" spans="11:15" x14ac:dyDescent="0.25">
      <c r="K6486" s="21"/>
      <c r="L6486" s="25"/>
      <c r="M6486" s="12"/>
      <c r="N6486" s="12"/>
      <c r="O6486" s="12"/>
    </row>
    <row r="6487" spans="11:15" x14ac:dyDescent="0.25">
      <c r="K6487" s="21"/>
      <c r="L6487" s="25"/>
      <c r="M6487" s="12"/>
      <c r="N6487" s="12"/>
      <c r="O6487" s="12"/>
    </row>
    <row r="6488" spans="11:15" x14ac:dyDescent="0.25">
      <c r="K6488" s="21"/>
      <c r="L6488" s="25"/>
      <c r="M6488" s="12"/>
      <c r="N6488" s="12"/>
      <c r="O6488" s="12"/>
    </row>
    <row r="6489" spans="11:15" x14ac:dyDescent="0.25">
      <c r="K6489" s="21"/>
      <c r="L6489" s="25"/>
      <c r="M6489" s="12"/>
      <c r="N6489" s="12"/>
      <c r="O6489" s="12"/>
    </row>
    <row r="6490" spans="11:15" x14ac:dyDescent="0.25">
      <c r="K6490" s="21"/>
      <c r="L6490" s="25"/>
      <c r="M6490" s="12"/>
      <c r="N6490" s="12"/>
      <c r="O6490" s="12"/>
    </row>
    <row r="6491" spans="11:15" x14ac:dyDescent="0.25">
      <c r="K6491" s="21"/>
      <c r="L6491" s="25"/>
      <c r="M6491" s="12"/>
      <c r="N6491" s="12"/>
      <c r="O6491" s="12"/>
    </row>
    <row r="6492" spans="11:15" x14ac:dyDescent="0.25">
      <c r="K6492" s="21"/>
      <c r="L6492" s="25"/>
      <c r="M6492" s="12"/>
      <c r="N6492" s="12"/>
      <c r="O6492" s="12"/>
    </row>
    <row r="6493" spans="11:15" x14ac:dyDescent="0.25">
      <c r="K6493" s="21"/>
      <c r="L6493" s="25"/>
      <c r="M6493" s="12"/>
      <c r="N6493" s="12"/>
      <c r="O6493" s="12"/>
    </row>
    <row r="6494" spans="11:15" x14ac:dyDescent="0.25">
      <c r="K6494" s="21"/>
      <c r="L6494" s="25"/>
      <c r="M6494" s="12"/>
      <c r="N6494" s="12"/>
      <c r="O6494" s="12"/>
    </row>
    <row r="6495" spans="11:15" x14ac:dyDescent="0.25">
      <c r="K6495" s="21"/>
      <c r="L6495" s="25"/>
      <c r="M6495" s="12"/>
      <c r="N6495" s="12"/>
      <c r="O6495" s="12"/>
    </row>
    <row r="6496" spans="11:15" x14ac:dyDescent="0.25">
      <c r="K6496" s="21"/>
      <c r="L6496" s="25"/>
      <c r="M6496" s="12"/>
      <c r="N6496" s="12"/>
      <c r="O6496" s="12"/>
    </row>
    <row r="6497" spans="11:15" x14ac:dyDescent="0.25">
      <c r="K6497" s="21"/>
      <c r="L6497" s="25"/>
      <c r="M6497" s="12"/>
      <c r="N6497" s="12"/>
      <c r="O6497" s="12"/>
    </row>
    <row r="6498" spans="11:15" x14ac:dyDescent="0.25">
      <c r="K6498" s="21"/>
      <c r="L6498" s="25"/>
      <c r="M6498" s="12"/>
      <c r="N6498" s="12"/>
      <c r="O6498" s="12"/>
    </row>
    <row r="6499" spans="11:15" x14ac:dyDescent="0.25">
      <c r="K6499" s="21"/>
      <c r="L6499" s="25"/>
      <c r="M6499" s="12"/>
      <c r="N6499" s="12"/>
      <c r="O6499" s="12"/>
    </row>
    <row r="6500" spans="11:15" x14ac:dyDescent="0.25">
      <c r="K6500" s="21"/>
      <c r="L6500" s="25"/>
      <c r="M6500" s="12"/>
      <c r="N6500" s="12"/>
      <c r="O6500" s="12"/>
    </row>
    <row r="6501" spans="11:15" x14ac:dyDescent="0.25">
      <c r="K6501" s="21"/>
      <c r="L6501" s="25"/>
      <c r="M6501" s="12"/>
      <c r="N6501" s="12"/>
      <c r="O6501" s="12"/>
    </row>
    <row r="6502" spans="11:15" x14ac:dyDescent="0.25">
      <c r="K6502" s="21"/>
      <c r="L6502" s="25"/>
      <c r="M6502" s="12"/>
      <c r="N6502" s="12"/>
      <c r="O6502" s="12"/>
    </row>
    <row r="6503" spans="11:15" x14ac:dyDescent="0.25">
      <c r="K6503" s="21"/>
      <c r="L6503" s="25"/>
      <c r="M6503" s="12"/>
      <c r="N6503" s="12"/>
      <c r="O6503" s="12"/>
    </row>
    <row r="6504" spans="11:15" x14ac:dyDescent="0.25">
      <c r="K6504" s="21"/>
      <c r="L6504" s="25"/>
      <c r="M6504" s="12"/>
      <c r="N6504" s="12"/>
      <c r="O6504" s="12"/>
    </row>
    <row r="6505" spans="11:15" x14ac:dyDescent="0.25">
      <c r="K6505" s="21"/>
      <c r="L6505" s="25"/>
      <c r="M6505" s="12"/>
      <c r="N6505" s="12"/>
      <c r="O6505" s="12"/>
    </row>
    <row r="6506" spans="11:15" x14ac:dyDescent="0.25">
      <c r="K6506" s="21"/>
      <c r="L6506" s="25"/>
      <c r="M6506" s="12"/>
      <c r="N6506" s="12"/>
      <c r="O6506" s="12"/>
    </row>
    <row r="6507" spans="11:15" x14ac:dyDescent="0.25">
      <c r="K6507" s="21"/>
      <c r="L6507" s="25"/>
      <c r="M6507" s="12"/>
      <c r="N6507" s="12"/>
      <c r="O6507" s="12"/>
    </row>
    <row r="6508" spans="11:15" x14ac:dyDescent="0.25">
      <c r="K6508" s="21"/>
      <c r="L6508" s="25"/>
      <c r="M6508" s="12"/>
      <c r="N6508" s="12"/>
      <c r="O6508" s="12"/>
    </row>
    <row r="6509" spans="11:15" x14ac:dyDescent="0.25">
      <c r="K6509" s="21"/>
      <c r="L6509" s="25"/>
      <c r="M6509" s="12"/>
      <c r="N6509" s="12"/>
      <c r="O6509" s="12"/>
    </row>
    <row r="6510" spans="11:15" x14ac:dyDescent="0.25">
      <c r="K6510" s="21"/>
      <c r="L6510" s="25"/>
      <c r="M6510" s="12"/>
      <c r="N6510" s="12"/>
      <c r="O6510" s="12"/>
    </row>
    <row r="6511" spans="11:15" x14ac:dyDescent="0.25">
      <c r="K6511" s="21"/>
      <c r="L6511" s="25"/>
      <c r="M6511" s="12"/>
      <c r="N6511" s="12"/>
      <c r="O6511" s="12"/>
    </row>
    <row r="6512" spans="11:15" x14ac:dyDescent="0.25">
      <c r="K6512" s="21"/>
      <c r="L6512" s="25"/>
      <c r="M6512" s="12"/>
      <c r="N6512" s="12"/>
      <c r="O6512" s="12"/>
    </row>
    <row r="6513" spans="11:15" x14ac:dyDescent="0.25">
      <c r="K6513" s="21"/>
      <c r="L6513" s="25"/>
      <c r="M6513" s="12"/>
      <c r="N6513" s="12"/>
      <c r="O6513" s="12"/>
    </row>
    <row r="6514" spans="11:15" x14ac:dyDescent="0.25">
      <c r="K6514" s="21"/>
      <c r="L6514" s="25"/>
      <c r="M6514" s="12"/>
      <c r="N6514" s="12"/>
      <c r="O6514" s="12"/>
    </row>
    <row r="6515" spans="11:15" x14ac:dyDescent="0.25">
      <c r="K6515" s="21"/>
      <c r="L6515" s="25"/>
      <c r="M6515" s="12"/>
      <c r="N6515" s="12"/>
      <c r="O6515" s="12"/>
    </row>
    <row r="6516" spans="11:15" x14ac:dyDescent="0.25">
      <c r="K6516" s="21"/>
      <c r="L6516" s="25"/>
      <c r="M6516" s="12"/>
      <c r="N6516" s="12"/>
      <c r="O6516" s="12"/>
    </row>
    <row r="6517" spans="11:15" x14ac:dyDescent="0.25">
      <c r="K6517" s="21"/>
      <c r="L6517" s="25"/>
      <c r="M6517" s="12"/>
      <c r="N6517" s="12"/>
      <c r="O6517" s="12"/>
    </row>
    <row r="6518" spans="11:15" x14ac:dyDescent="0.25">
      <c r="K6518" s="21"/>
      <c r="L6518" s="25"/>
      <c r="M6518" s="12"/>
      <c r="N6518" s="12"/>
      <c r="O6518" s="12"/>
    </row>
    <row r="6519" spans="11:15" x14ac:dyDescent="0.25">
      <c r="K6519" s="21"/>
      <c r="L6519" s="25"/>
      <c r="M6519" s="12"/>
      <c r="N6519" s="12"/>
      <c r="O6519" s="12"/>
    </row>
    <row r="6520" spans="11:15" x14ac:dyDescent="0.25">
      <c r="K6520" s="21"/>
      <c r="L6520" s="25"/>
      <c r="M6520" s="12"/>
      <c r="N6520" s="12"/>
      <c r="O6520" s="12"/>
    </row>
    <row r="6521" spans="11:15" x14ac:dyDescent="0.25">
      <c r="K6521" s="21"/>
      <c r="L6521" s="25"/>
      <c r="M6521" s="12"/>
      <c r="N6521" s="12"/>
      <c r="O6521" s="12"/>
    </row>
    <row r="6522" spans="11:15" x14ac:dyDescent="0.25">
      <c r="K6522" s="21"/>
      <c r="L6522" s="25"/>
      <c r="M6522" s="12"/>
      <c r="N6522" s="12"/>
      <c r="O6522" s="12"/>
    </row>
    <row r="6523" spans="11:15" x14ac:dyDescent="0.25">
      <c r="K6523" s="21"/>
      <c r="L6523" s="25"/>
      <c r="M6523" s="12"/>
      <c r="N6523" s="12"/>
      <c r="O6523" s="12"/>
    </row>
    <row r="6524" spans="11:15" x14ac:dyDescent="0.25">
      <c r="K6524" s="21"/>
      <c r="L6524" s="25"/>
      <c r="M6524" s="12"/>
      <c r="N6524" s="12"/>
      <c r="O6524" s="12"/>
    </row>
    <row r="6525" spans="11:15" x14ac:dyDescent="0.25">
      <c r="K6525" s="21"/>
      <c r="L6525" s="25"/>
      <c r="M6525" s="12"/>
      <c r="N6525" s="12"/>
      <c r="O6525" s="12"/>
    </row>
    <row r="6526" spans="11:15" x14ac:dyDescent="0.25">
      <c r="K6526" s="21"/>
      <c r="L6526" s="25"/>
      <c r="M6526" s="12"/>
      <c r="N6526" s="12"/>
      <c r="O6526" s="12"/>
    </row>
    <row r="6527" spans="11:15" x14ac:dyDescent="0.25">
      <c r="K6527" s="21"/>
      <c r="L6527" s="25"/>
      <c r="M6527" s="12"/>
      <c r="N6527" s="12"/>
      <c r="O6527" s="12"/>
    </row>
    <row r="6528" spans="11:15" x14ac:dyDescent="0.25">
      <c r="K6528" s="21"/>
      <c r="L6528" s="25"/>
      <c r="M6528" s="12"/>
      <c r="N6528" s="12"/>
      <c r="O6528" s="12"/>
    </row>
    <row r="6529" spans="11:15" x14ac:dyDescent="0.25">
      <c r="K6529" s="21"/>
      <c r="L6529" s="25"/>
      <c r="M6529" s="12"/>
      <c r="N6529" s="12"/>
      <c r="O6529" s="12"/>
    </row>
    <row r="6530" spans="11:15" x14ac:dyDescent="0.25">
      <c r="K6530" s="21"/>
      <c r="L6530" s="25"/>
      <c r="M6530" s="12"/>
      <c r="N6530" s="12"/>
      <c r="O6530" s="12"/>
    </row>
    <row r="6531" spans="11:15" x14ac:dyDescent="0.25">
      <c r="K6531" s="21"/>
      <c r="L6531" s="25"/>
      <c r="M6531" s="12"/>
      <c r="N6531" s="12"/>
      <c r="O6531" s="12"/>
    </row>
    <row r="6532" spans="11:15" x14ac:dyDescent="0.25">
      <c r="K6532" s="21"/>
      <c r="L6532" s="25"/>
      <c r="M6532" s="12"/>
      <c r="N6532" s="12"/>
      <c r="O6532" s="12"/>
    </row>
    <row r="6533" spans="11:15" x14ac:dyDescent="0.25">
      <c r="K6533" s="21"/>
      <c r="L6533" s="25"/>
      <c r="M6533" s="12"/>
      <c r="N6533" s="12"/>
      <c r="O6533" s="12"/>
    </row>
    <row r="6534" spans="11:15" x14ac:dyDescent="0.25">
      <c r="K6534" s="21"/>
      <c r="L6534" s="25"/>
      <c r="M6534" s="12"/>
      <c r="N6534" s="12"/>
      <c r="O6534" s="12"/>
    </row>
    <row r="6535" spans="11:15" x14ac:dyDescent="0.25">
      <c r="K6535" s="21"/>
      <c r="L6535" s="25"/>
      <c r="M6535" s="12"/>
      <c r="N6535" s="12"/>
      <c r="O6535" s="12"/>
    </row>
    <row r="6536" spans="11:15" x14ac:dyDescent="0.25">
      <c r="K6536" s="21"/>
      <c r="L6536" s="25"/>
      <c r="M6536" s="12"/>
      <c r="N6536" s="12"/>
      <c r="O6536" s="12"/>
    </row>
    <row r="6537" spans="11:15" x14ac:dyDescent="0.25">
      <c r="K6537" s="21"/>
      <c r="L6537" s="25"/>
      <c r="M6537" s="12"/>
      <c r="N6537" s="12"/>
      <c r="O6537" s="12"/>
    </row>
    <row r="6538" spans="11:15" x14ac:dyDescent="0.25">
      <c r="K6538" s="21"/>
      <c r="L6538" s="25"/>
      <c r="M6538" s="12"/>
      <c r="N6538" s="12"/>
      <c r="O6538" s="12"/>
    </row>
    <row r="6539" spans="11:15" x14ac:dyDescent="0.25">
      <c r="K6539" s="21"/>
      <c r="L6539" s="25"/>
      <c r="M6539" s="12"/>
      <c r="N6539" s="12"/>
      <c r="O6539" s="12"/>
    </row>
    <row r="6540" spans="11:15" x14ac:dyDescent="0.25">
      <c r="K6540" s="21"/>
      <c r="L6540" s="25"/>
      <c r="M6540" s="12"/>
      <c r="N6540" s="12"/>
      <c r="O6540" s="12"/>
    </row>
    <row r="6541" spans="11:15" x14ac:dyDescent="0.25">
      <c r="K6541" s="21"/>
      <c r="L6541" s="25"/>
      <c r="M6541" s="12"/>
      <c r="N6541" s="12"/>
      <c r="O6541" s="12"/>
    </row>
    <row r="6542" spans="11:15" x14ac:dyDescent="0.25">
      <c r="K6542" s="21"/>
      <c r="L6542" s="25"/>
      <c r="M6542" s="12"/>
      <c r="N6542" s="12"/>
      <c r="O6542" s="12"/>
    </row>
    <row r="6543" spans="11:15" x14ac:dyDescent="0.25">
      <c r="K6543" s="21"/>
      <c r="L6543" s="25"/>
      <c r="M6543" s="12"/>
      <c r="N6543" s="12"/>
      <c r="O6543" s="12"/>
    </row>
    <row r="6544" spans="11:15" x14ac:dyDescent="0.25">
      <c r="K6544" s="21"/>
      <c r="L6544" s="25"/>
      <c r="M6544" s="12"/>
      <c r="N6544" s="12"/>
      <c r="O6544" s="12"/>
    </row>
    <row r="6545" spans="11:15" x14ac:dyDescent="0.25">
      <c r="K6545" s="21"/>
      <c r="L6545" s="25"/>
      <c r="M6545" s="12"/>
      <c r="N6545" s="12"/>
      <c r="O6545" s="12"/>
    </row>
    <row r="6546" spans="11:15" x14ac:dyDescent="0.25">
      <c r="K6546" s="21"/>
      <c r="L6546" s="25"/>
      <c r="M6546" s="12"/>
      <c r="N6546" s="12"/>
      <c r="O6546" s="12"/>
    </row>
    <row r="6547" spans="11:15" x14ac:dyDescent="0.25">
      <c r="K6547" s="21"/>
      <c r="L6547" s="25"/>
      <c r="M6547" s="12"/>
      <c r="N6547" s="12"/>
      <c r="O6547" s="12"/>
    </row>
    <row r="6548" spans="11:15" x14ac:dyDescent="0.25">
      <c r="K6548" s="21"/>
      <c r="L6548" s="25"/>
      <c r="M6548" s="12"/>
      <c r="N6548" s="12"/>
      <c r="O6548" s="12"/>
    </row>
    <row r="6549" spans="11:15" x14ac:dyDescent="0.25">
      <c r="K6549" s="21"/>
      <c r="L6549" s="25"/>
      <c r="M6549" s="12"/>
      <c r="N6549" s="12"/>
      <c r="O6549" s="12"/>
    </row>
    <row r="6550" spans="11:15" x14ac:dyDescent="0.25">
      <c r="K6550" s="21"/>
      <c r="L6550" s="25"/>
      <c r="M6550" s="12"/>
      <c r="N6550" s="12"/>
      <c r="O6550" s="12"/>
    </row>
    <row r="6551" spans="11:15" x14ac:dyDescent="0.25">
      <c r="K6551" s="21"/>
      <c r="L6551" s="25"/>
      <c r="M6551" s="12"/>
      <c r="N6551" s="12"/>
      <c r="O6551" s="12"/>
    </row>
    <row r="6552" spans="11:15" x14ac:dyDescent="0.25">
      <c r="K6552" s="21"/>
      <c r="L6552" s="25"/>
      <c r="M6552" s="12"/>
      <c r="N6552" s="12"/>
      <c r="O6552" s="12"/>
    </row>
    <row r="6553" spans="11:15" x14ac:dyDescent="0.25">
      <c r="K6553" s="21"/>
      <c r="L6553" s="25"/>
      <c r="M6553" s="12"/>
      <c r="N6553" s="12"/>
      <c r="O6553" s="12"/>
    </row>
    <row r="6554" spans="11:15" x14ac:dyDescent="0.25">
      <c r="K6554" s="21"/>
      <c r="L6554" s="25"/>
      <c r="M6554" s="12"/>
      <c r="N6554" s="12"/>
      <c r="O6554" s="12"/>
    </row>
    <row r="6555" spans="11:15" x14ac:dyDescent="0.25">
      <c r="K6555" s="21"/>
      <c r="L6555" s="25"/>
      <c r="M6555" s="12"/>
      <c r="N6555" s="12"/>
      <c r="O6555" s="12"/>
    </row>
    <row r="6556" spans="11:15" x14ac:dyDescent="0.25">
      <c r="K6556" s="21"/>
      <c r="L6556" s="25"/>
      <c r="M6556" s="12"/>
      <c r="N6556" s="12"/>
      <c r="O6556" s="12"/>
    </row>
    <row r="6557" spans="11:15" x14ac:dyDescent="0.25">
      <c r="K6557" s="21"/>
      <c r="L6557" s="25"/>
      <c r="M6557" s="12"/>
      <c r="N6557" s="12"/>
      <c r="O6557" s="12"/>
    </row>
    <row r="6558" spans="11:15" x14ac:dyDescent="0.25">
      <c r="K6558" s="21"/>
      <c r="L6558" s="25"/>
      <c r="M6558" s="12"/>
      <c r="N6558" s="12"/>
      <c r="O6558" s="12"/>
    </row>
    <row r="6559" spans="11:15" x14ac:dyDescent="0.25">
      <c r="K6559" s="21"/>
      <c r="L6559" s="25"/>
      <c r="M6559" s="12"/>
      <c r="N6559" s="12"/>
      <c r="O6559" s="12"/>
    </row>
    <row r="6560" spans="11:15" x14ac:dyDescent="0.25">
      <c r="K6560" s="21"/>
      <c r="L6560" s="25"/>
      <c r="M6560" s="12"/>
      <c r="N6560" s="12"/>
      <c r="O6560" s="12"/>
    </row>
    <row r="6561" spans="11:15" x14ac:dyDescent="0.25">
      <c r="K6561" s="21"/>
      <c r="L6561" s="25"/>
      <c r="M6561" s="12"/>
      <c r="N6561" s="12"/>
      <c r="O6561" s="12"/>
    </row>
    <row r="6562" spans="11:15" x14ac:dyDescent="0.25">
      <c r="K6562" s="21"/>
      <c r="L6562" s="25"/>
      <c r="M6562" s="12"/>
      <c r="N6562" s="12"/>
      <c r="O6562" s="12"/>
    </row>
    <row r="6563" spans="11:15" x14ac:dyDescent="0.25">
      <c r="K6563" s="21"/>
      <c r="L6563" s="25"/>
      <c r="M6563" s="12"/>
      <c r="N6563" s="12"/>
      <c r="O6563" s="12"/>
    </row>
    <row r="6564" spans="11:15" x14ac:dyDescent="0.25">
      <c r="K6564" s="21"/>
      <c r="L6564" s="25"/>
      <c r="M6564" s="12"/>
      <c r="N6564" s="12"/>
      <c r="O6564" s="12"/>
    </row>
    <row r="6565" spans="11:15" x14ac:dyDescent="0.25">
      <c r="K6565" s="21"/>
      <c r="L6565" s="25"/>
      <c r="M6565" s="12"/>
      <c r="N6565" s="12"/>
      <c r="O6565" s="12"/>
    </row>
    <row r="6566" spans="11:15" x14ac:dyDescent="0.25">
      <c r="K6566" s="21"/>
      <c r="L6566" s="25"/>
      <c r="M6566" s="12"/>
      <c r="N6566" s="12"/>
      <c r="O6566" s="12"/>
    </row>
    <row r="6567" spans="11:15" x14ac:dyDescent="0.25">
      <c r="K6567" s="21"/>
      <c r="L6567" s="25"/>
      <c r="M6567" s="12"/>
      <c r="N6567" s="12"/>
      <c r="O6567" s="12"/>
    </row>
    <row r="6568" spans="11:15" x14ac:dyDescent="0.25">
      <c r="K6568" s="21"/>
      <c r="L6568" s="25"/>
      <c r="M6568" s="12"/>
      <c r="N6568" s="12"/>
      <c r="O6568" s="12"/>
    </row>
    <row r="6569" spans="11:15" x14ac:dyDescent="0.25">
      <c r="K6569" s="21"/>
      <c r="L6569" s="25"/>
      <c r="M6569" s="12"/>
      <c r="N6569" s="12"/>
      <c r="O6569" s="12"/>
    </row>
    <row r="6570" spans="11:15" x14ac:dyDescent="0.25">
      <c r="K6570" s="21"/>
      <c r="L6570" s="25"/>
      <c r="M6570" s="12"/>
      <c r="N6570" s="12"/>
      <c r="O6570" s="12"/>
    </row>
    <row r="6571" spans="11:15" x14ac:dyDescent="0.25">
      <c r="K6571" s="21"/>
      <c r="L6571" s="25"/>
      <c r="M6571" s="12"/>
      <c r="N6571" s="12"/>
      <c r="O6571" s="12"/>
    </row>
    <row r="6572" spans="11:15" x14ac:dyDescent="0.25">
      <c r="K6572" s="21"/>
      <c r="L6572" s="25"/>
      <c r="M6572" s="12"/>
      <c r="N6572" s="12"/>
      <c r="O6572" s="12"/>
    </row>
    <row r="6573" spans="11:15" x14ac:dyDescent="0.25">
      <c r="K6573" s="21"/>
      <c r="L6573" s="25"/>
      <c r="M6573" s="12"/>
      <c r="N6573" s="12"/>
      <c r="O6573" s="12"/>
    </row>
    <row r="6574" spans="11:15" x14ac:dyDescent="0.25">
      <c r="K6574" s="21"/>
      <c r="L6574" s="25"/>
      <c r="M6574" s="12"/>
      <c r="N6574" s="12"/>
      <c r="O6574" s="12"/>
    </row>
    <row r="6575" spans="11:15" x14ac:dyDescent="0.25">
      <c r="K6575" s="21"/>
      <c r="L6575" s="25"/>
      <c r="M6575" s="12"/>
      <c r="N6575" s="12"/>
      <c r="O6575" s="12"/>
    </row>
    <row r="6576" spans="11:15" x14ac:dyDescent="0.25">
      <c r="K6576" s="21"/>
      <c r="L6576" s="25"/>
      <c r="M6576" s="12"/>
      <c r="N6576" s="12"/>
      <c r="O6576" s="12"/>
    </row>
    <row r="6577" spans="11:15" x14ac:dyDescent="0.25">
      <c r="K6577" s="21"/>
      <c r="L6577" s="25"/>
      <c r="M6577" s="12"/>
      <c r="N6577" s="12"/>
      <c r="O6577" s="12"/>
    </row>
    <row r="6578" spans="11:15" x14ac:dyDescent="0.25">
      <c r="K6578" s="21"/>
      <c r="L6578" s="25"/>
      <c r="M6578" s="12"/>
      <c r="N6578" s="12"/>
      <c r="O6578" s="12"/>
    </row>
    <row r="6579" spans="11:15" x14ac:dyDescent="0.25">
      <c r="K6579" s="21"/>
      <c r="L6579" s="25"/>
      <c r="M6579" s="12"/>
      <c r="N6579" s="12"/>
      <c r="O6579" s="12"/>
    </row>
    <row r="6580" spans="11:15" x14ac:dyDescent="0.25">
      <c r="K6580" s="21"/>
      <c r="L6580" s="25"/>
      <c r="M6580" s="12"/>
      <c r="N6580" s="12"/>
      <c r="O6580" s="12"/>
    </row>
    <row r="6581" spans="11:15" x14ac:dyDescent="0.25">
      <c r="K6581" s="21"/>
      <c r="L6581" s="25"/>
      <c r="M6581" s="12"/>
      <c r="N6581" s="12"/>
      <c r="O6581" s="12"/>
    </row>
    <row r="6582" spans="11:15" x14ac:dyDescent="0.25">
      <c r="K6582" s="21"/>
      <c r="L6582" s="25"/>
      <c r="M6582" s="12"/>
      <c r="N6582" s="12"/>
      <c r="O6582" s="12"/>
    </row>
    <row r="6583" spans="11:15" x14ac:dyDescent="0.25">
      <c r="K6583" s="21"/>
      <c r="L6583" s="25"/>
      <c r="M6583" s="12"/>
      <c r="N6583" s="12"/>
      <c r="O6583" s="12"/>
    </row>
    <row r="6584" spans="11:15" x14ac:dyDescent="0.25">
      <c r="K6584" s="21"/>
      <c r="L6584" s="25"/>
      <c r="M6584" s="12"/>
      <c r="N6584" s="12"/>
      <c r="O6584" s="12"/>
    </row>
    <row r="6585" spans="11:15" x14ac:dyDescent="0.25">
      <c r="K6585" s="21"/>
      <c r="L6585" s="25"/>
      <c r="M6585" s="12"/>
      <c r="N6585" s="12"/>
      <c r="O6585" s="12"/>
    </row>
    <row r="6586" spans="11:15" x14ac:dyDescent="0.25">
      <c r="K6586" s="21"/>
      <c r="L6586" s="25"/>
      <c r="M6586" s="12"/>
      <c r="N6586" s="12"/>
      <c r="O6586" s="12"/>
    </row>
    <row r="6587" spans="11:15" x14ac:dyDescent="0.25">
      <c r="K6587" s="21"/>
      <c r="L6587" s="25"/>
      <c r="M6587" s="12"/>
      <c r="N6587" s="12"/>
      <c r="O6587" s="12"/>
    </row>
    <row r="6588" spans="11:15" x14ac:dyDescent="0.25">
      <c r="K6588" s="21"/>
      <c r="L6588" s="25"/>
      <c r="M6588" s="12"/>
      <c r="N6588" s="12"/>
      <c r="O6588" s="12"/>
    </row>
    <row r="6589" spans="11:15" x14ac:dyDescent="0.25">
      <c r="K6589" s="21"/>
      <c r="L6589" s="25"/>
      <c r="M6589" s="12"/>
      <c r="N6589" s="12"/>
      <c r="O6589" s="12"/>
    </row>
    <row r="6590" spans="11:15" x14ac:dyDescent="0.25">
      <c r="K6590" s="21"/>
      <c r="L6590" s="25"/>
      <c r="M6590" s="12"/>
      <c r="N6590" s="12"/>
      <c r="O6590" s="12"/>
    </row>
    <row r="6591" spans="11:15" x14ac:dyDescent="0.25">
      <c r="K6591" s="21"/>
      <c r="L6591" s="25"/>
      <c r="M6591" s="12"/>
      <c r="N6591" s="12"/>
      <c r="O6591" s="12"/>
    </row>
    <row r="6592" spans="11:15" x14ac:dyDescent="0.25">
      <c r="K6592" s="21"/>
      <c r="L6592" s="25"/>
      <c r="M6592" s="12"/>
      <c r="N6592" s="12"/>
      <c r="O6592" s="12"/>
    </row>
    <row r="6593" spans="11:15" x14ac:dyDescent="0.25">
      <c r="K6593" s="21"/>
      <c r="L6593" s="25"/>
      <c r="M6593" s="12"/>
      <c r="N6593" s="12"/>
      <c r="O6593" s="12"/>
    </row>
    <row r="6594" spans="11:15" x14ac:dyDescent="0.25">
      <c r="K6594" s="21"/>
      <c r="L6594" s="25"/>
      <c r="M6594" s="12"/>
      <c r="N6594" s="12"/>
      <c r="O6594" s="12"/>
    </row>
    <row r="6595" spans="11:15" x14ac:dyDescent="0.25">
      <c r="K6595" s="21"/>
      <c r="L6595" s="25"/>
      <c r="M6595" s="12"/>
      <c r="N6595" s="12"/>
      <c r="O6595" s="12"/>
    </row>
    <row r="6596" spans="11:15" x14ac:dyDescent="0.25">
      <c r="K6596" s="21"/>
      <c r="L6596" s="25"/>
      <c r="M6596" s="12"/>
      <c r="N6596" s="12"/>
      <c r="O6596" s="12"/>
    </row>
    <row r="6597" spans="11:15" x14ac:dyDescent="0.25">
      <c r="K6597" s="21"/>
      <c r="L6597" s="25"/>
      <c r="M6597" s="12"/>
      <c r="N6597" s="12"/>
      <c r="O6597" s="12"/>
    </row>
    <row r="6598" spans="11:15" x14ac:dyDescent="0.25">
      <c r="K6598" s="21"/>
      <c r="L6598" s="25"/>
      <c r="M6598" s="12"/>
      <c r="N6598" s="12"/>
      <c r="O6598" s="12"/>
    </row>
    <row r="6599" spans="11:15" x14ac:dyDescent="0.25">
      <c r="K6599" s="21"/>
      <c r="L6599" s="25"/>
      <c r="M6599" s="12"/>
      <c r="N6599" s="12"/>
      <c r="O6599" s="12"/>
    </row>
    <row r="6600" spans="11:15" x14ac:dyDescent="0.25">
      <c r="K6600" s="21"/>
      <c r="L6600" s="25"/>
      <c r="M6600" s="12"/>
      <c r="N6600" s="12"/>
      <c r="O6600" s="12"/>
    </row>
    <row r="6601" spans="11:15" x14ac:dyDescent="0.25">
      <c r="K6601" s="21"/>
      <c r="L6601" s="25"/>
      <c r="M6601" s="12"/>
      <c r="N6601" s="12"/>
      <c r="O6601" s="12"/>
    </row>
    <row r="6602" spans="11:15" x14ac:dyDescent="0.25">
      <c r="K6602" s="21"/>
      <c r="L6602" s="25"/>
      <c r="M6602" s="12"/>
      <c r="N6602" s="12"/>
      <c r="O6602" s="12"/>
    </row>
    <row r="6603" spans="11:15" x14ac:dyDescent="0.25">
      <c r="K6603" s="21"/>
      <c r="L6603" s="25"/>
      <c r="M6603" s="12"/>
      <c r="N6603" s="12"/>
      <c r="O6603" s="12"/>
    </row>
    <row r="6604" spans="11:15" x14ac:dyDescent="0.25">
      <c r="K6604" s="21"/>
      <c r="L6604" s="25"/>
      <c r="M6604" s="12"/>
      <c r="N6604" s="12"/>
      <c r="O6604" s="12"/>
    </row>
    <row r="6605" spans="11:15" x14ac:dyDescent="0.25">
      <c r="K6605" s="21"/>
      <c r="L6605" s="25"/>
      <c r="M6605" s="12"/>
      <c r="N6605" s="12"/>
      <c r="O6605" s="12"/>
    </row>
    <row r="6606" spans="11:15" x14ac:dyDescent="0.25">
      <c r="K6606" s="21"/>
      <c r="L6606" s="25"/>
      <c r="M6606" s="12"/>
      <c r="N6606" s="12"/>
      <c r="O6606" s="12"/>
    </row>
    <row r="6607" spans="11:15" x14ac:dyDescent="0.25">
      <c r="K6607" s="21"/>
      <c r="L6607" s="25"/>
      <c r="M6607" s="12"/>
      <c r="N6607" s="12"/>
      <c r="O6607" s="12"/>
    </row>
    <row r="6608" spans="11:15" x14ac:dyDescent="0.25">
      <c r="K6608" s="21"/>
      <c r="L6608" s="25"/>
      <c r="M6608" s="12"/>
      <c r="N6608" s="12"/>
      <c r="O6608" s="12"/>
    </row>
    <row r="6609" spans="11:15" x14ac:dyDescent="0.25">
      <c r="K6609" s="21"/>
      <c r="L6609" s="25"/>
      <c r="M6609" s="12"/>
      <c r="N6609" s="12"/>
      <c r="O6609" s="12"/>
    </row>
    <row r="6610" spans="11:15" x14ac:dyDescent="0.25">
      <c r="K6610" s="21"/>
      <c r="L6610" s="25"/>
      <c r="M6610" s="12"/>
      <c r="N6610" s="12"/>
      <c r="O6610" s="12"/>
    </row>
    <row r="6611" spans="11:15" x14ac:dyDescent="0.25">
      <c r="K6611" s="21"/>
      <c r="L6611" s="25"/>
      <c r="M6611" s="12"/>
      <c r="N6611" s="12"/>
      <c r="O6611" s="12"/>
    </row>
    <row r="6612" spans="11:15" x14ac:dyDescent="0.25">
      <c r="K6612" s="21"/>
      <c r="L6612" s="25"/>
      <c r="M6612" s="12"/>
      <c r="N6612" s="12"/>
      <c r="O6612" s="12"/>
    </row>
    <row r="6613" spans="11:15" x14ac:dyDescent="0.25">
      <c r="K6613" s="21"/>
      <c r="L6613" s="25"/>
      <c r="M6613" s="12"/>
      <c r="N6613" s="12"/>
      <c r="O6613" s="12"/>
    </row>
    <row r="6614" spans="11:15" x14ac:dyDescent="0.25">
      <c r="K6614" s="21"/>
      <c r="L6614" s="25"/>
      <c r="M6614" s="12"/>
      <c r="N6614" s="12"/>
      <c r="O6614" s="12"/>
    </row>
    <row r="6615" spans="11:15" x14ac:dyDescent="0.25">
      <c r="K6615" s="21"/>
      <c r="L6615" s="25"/>
      <c r="M6615" s="12"/>
      <c r="N6615" s="12"/>
      <c r="O6615" s="12"/>
    </row>
    <row r="6616" spans="11:15" x14ac:dyDescent="0.25">
      <c r="K6616" s="21"/>
      <c r="L6616" s="25"/>
      <c r="M6616" s="12"/>
      <c r="N6616" s="12"/>
      <c r="O6616" s="12"/>
    </row>
    <row r="6617" spans="11:15" x14ac:dyDescent="0.25">
      <c r="K6617" s="21"/>
      <c r="L6617" s="25"/>
      <c r="M6617" s="12"/>
      <c r="N6617" s="12"/>
      <c r="O6617" s="12"/>
    </row>
    <row r="6618" spans="11:15" x14ac:dyDescent="0.25">
      <c r="K6618" s="21"/>
      <c r="L6618" s="25"/>
      <c r="M6618" s="12"/>
      <c r="N6618" s="12"/>
      <c r="O6618" s="12"/>
    </row>
    <row r="6619" spans="11:15" x14ac:dyDescent="0.25">
      <c r="K6619" s="21"/>
      <c r="L6619" s="25"/>
      <c r="M6619" s="12"/>
      <c r="N6619" s="12"/>
      <c r="O6619" s="12"/>
    </row>
    <row r="6620" spans="11:15" x14ac:dyDescent="0.25">
      <c r="K6620" s="21"/>
      <c r="L6620" s="25"/>
      <c r="M6620" s="12"/>
      <c r="N6620" s="12"/>
      <c r="O6620" s="12"/>
    </row>
    <row r="6621" spans="11:15" x14ac:dyDescent="0.25">
      <c r="K6621" s="21"/>
      <c r="L6621" s="25"/>
      <c r="M6621" s="12"/>
      <c r="N6621" s="12"/>
      <c r="O6621" s="12"/>
    </row>
    <row r="6622" spans="11:15" x14ac:dyDescent="0.25">
      <c r="K6622" s="21"/>
      <c r="L6622" s="25"/>
      <c r="M6622" s="12"/>
      <c r="N6622" s="12"/>
      <c r="O6622" s="12"/>
    </row>
    <row r="6623" spans="11:15" x14ac:dyDescent="0.25">
      <c r="K6623" s="21"/>
      <c r="L6623" s="25"/>
      <c r="M6623" s="12"/>
      <c r="N6623" s="12"/>
      <c r="O6623" s="12"/>
    </row>
    <row r="6624" spans="11:15" x14ac:dyDescent="0.25">
      <c r="K6624" s="21"/>
      <c r="L6624" s="25"/>
      <c r="M6624" s="12"/>
      <c r="N6624" s="12"/>
      <c r="O6624" s="12"/>
    </row>
    <row r="6625" spans="11:15" x14ac:dyDescent="0.25">
      <c r="K6625" s="21"/>
      <c r="L6625" s="25"/>
      <c r="M6625" s="12"/>
      <c r="N6625" s="12"/>
      <c r="O6625" s="12"/>
    </row>
    <row r="6626" spans="11:15" x14ac:dyDescent="0.25">
      <c r="K6626" s="21"/>
      <c r="L6626" s="25"/>
      <c r="M6626" s="12"/>
      <c r="N6626" s="12"/>
      <c r="O6626" s="12"/>
    </row>
    <row r="6627" spans="11:15" x14ac:dyDescent="0.25">
      <c r="K6627" s="21"/>
      <c r="L6627" s="25"/>
      <c r="M6627" s="12"/>
      <c r="N6627" s="12"/>
      <c r="O6627" s="12"/>
    </row>
    <row r="6628" spans="11:15" x14ac:dyDescent="0.25">
      <c r="K6628" s="21"/>
      <c r="L6628" s="25"/>
      <c r="M6628" s="12"/>
      <c r="N6628" s="12"/>
      <c r="O6628" s="12"/>
    </row>
    <row r="6629" spans="11:15" x14ac:dyDescent="0.25">
      <c r="K6629" s="21"/>
      <c r="L6629" s="25"/>
      <c r="M6629" s="12"/>
      <c r="N6629" s="12"/>
      <c r="O6629" s="12"/>
    </row>
    <row r="6630" spans="11:15" x14ac:dyDescent="0.25">
      <c r="K6630" s="21"/>
      <c r="L6630" s="25"/>
      <c r="M6630" s="12"/>
      <c r="N6630" s="12"/>
      <c r="O6630" s="12"/>
    </row>
    <row r="6631" spans="11:15" x14ac:dyDescent="0.25">
      <c r="K6631" s="21"/>
      <c r="L6631" s="25"/>
      <c r="M6631" s="12"/>
      <c r="N6631" s="12"/>
      <c r="O6631" s="12"/>
    </row>
    <row r="6632" spans="11:15" x14ac:dyDescent="0.25">
      <c r="K6632" s="21"/>
      <c r="L6632" s="25"/>
      <c r="M6632" s="12"/>
      <c r="N6632" s="12"/>
      <c r="O6632" s="12"/>
    </row>
    <row r="6633" spans="11:15" x14ac:dyDescent="0.25">
      <c r="K6633" s="21"/>
      <c r="L6633" s="25"/>
      <c r="M6633" s="12"/>
      <c r="N6633" s="12"/>
      <c r="O6633" s="12"/>
    </row>
    <row r="6634" spans="11:15" x14ac:dyDescent="0.25">
      <c r="K6634" s="21"/>
      <c r="L6634" s="25"/>
      <c r="M6634" s="12"/>
      <c r="N6634" s="12"/>
      <c r="O6634" s="12"/>
    </row>
    <row r="6635" spans="11:15" x14ac:dyDescent="0.25">
      <c r="K6635" s="21"/>
      <c r="L6635" s="25"/>
      <c r="M6635" s="12"/>
      <c r="N6635" s="12"/>
      <c r="O6635" s="12"/>
    </row>
    <row r="6636" spans="11:15" x14ac:dyDescent="0.25">
      <c r="K6636" s="21"/>
      <c r="L6636" s="25"/>
      <c r="M6636" s="12"/>
      <c r="N6636" s="12"/>
      <c r="O6636" s="12"/>
    </row>
    <row r="6637" spans="11:15" x14ac:dyDescent="0.25">
      <c r="K6637" s="21"/>
      <c r="L6637" s="25"/>
      <c r="M6637" s="12"/>
      <c r="N6637" s="12"/>
      <c r="O6637" s="12"/>
    </row>
    <row r="6638" spans="11:15" x14ac:dyDescent="0.25">
      <c r="K6638" s="21"/>
      <c r="L6638" s="25"/>
      <c r="M6638" s="12"/>
      <c r="N6638" s="12"/>
      <c r="O6638" s="12"/>
    </row>
    <row r="6639" spans="11:15" x14ac:dyDescent="0.25">
      <c r="K6639" s="21"/>
      <c r="L6639" s="25"/>
      <c r="M6639" s="12"/>
      <c r="N6639" s="12"/>
      <c r="O6639" s="12"/>
    </row>
    <row r="6640" spans="11:15" x14ac:dyDescent="0.25">
      <c r="K6640" s="21"/>
      <c r="L6640" s="25"/>
      <c r="M6640" s="12"/>
      <c r="N6640" s="12"/>
      <c r="O6640" s="12"/>
    </row>
    <row r="6641" spans="11:15" x14ac:dyDescent="0.25">
      <c r="K6641" s="21"/>
      <c r="L6641" s="25"/>
      <c r="M6641" s="12"/>
      <c r="N6641" s="12"/>
      <c r="O6641" s="12"/>
    </row>
    <row r="6642" spans="11:15" x14ac:dyDescent="0.25">
      <c r="K6642" s="21"/>
      <c r="L6642" s="25"/>
      <c r="M6642" s="12"/>
      <c r="N6642" s="12"/>
      <c r="O6642" s="12"/>
    </row>
    <row r="6643" spans="11:15" x14ac:dyDescent="0.25">
      <c r="K6643" s="21"/>
      <c r="L6643" s="25"/>
      <c r="M6643" s="12"/>
      <c r="N6643" s="12"/>
      <c r="O6643" s="12"/>
    </row>
    <row r="6644" spans="11:15" x14ac:dyDescent="0.25">
      <c r="K6644" s="21"/>
      <c r="L6644" s="25"/>
      <c r="M6644" s="12"/>
      <c r="N6644" s="12"/>
      <c r="O6644" s="12"/>
    </row>
    <row r="6645" spans="11:15" x14ac:dyDescent="0.25">
      <c r="K6645" s="21"/>
      <c r="L6645" s="25"/>
      <c r="M6645" s="12"/>
      <c r="N6645" s="12"/>
      <c r="O6645" s="12"/>
    </row>
    <row r="6646" spans="11:15" x14ac:dyDescent="0.25">
      <c r="K6646" s="21"/>
      <c r="L6646" s="25"/>
      <c r="M6646" s="12"/>
      <c r="N6646" s="12"/>
      <c r="O6646" s="12"/>
    </row>
    <row r="6647" spans="11:15" x14ac:dyDescent="0.25">
      <c r="K6647" s="21"/>
      <c r="L6647" s="25"/>
      <c r="M6647" s="12"/>
      <c r="N6647" s="12"/>
      <c r="O6647" s="12"/>
    </row>
    <row r="6648" spans="11:15" x14ac:dyDescent="0.25">
      <c r="K6648" s="21"/>
      <c r="L6648" s="25"/>
      <c r="M6648" s="12"/>
      <c r="N6648" s="12"/>
      <c r="O6648" s="12"/>
    </row>
    <row r="6649" spans="11:15" x14ac:dyDescent="0.25">
      <c r="K6649" s="21"/>
      <c r="L6649" s="25"/>
      <c r="M6649" s="12"/>
      <c r="N6649" s="12"/>
      <c r="O6649" s="12"/>
    </row>
    <row r="6650" spans="11:15" x14ac:dyDescent="0.25">
      <c r="K6650" s="21"/>
      <c r="L6650" s="25"/>
      <c r="M6650" s="12"/>
      <c r="N6650" s="12"/>
      <c r="O6650" s="12"/>
    </row>
    <row r="6651" spans="11:15" x14ac:dyDescent="0.25">
      <c r="K6651" s="21"/>
      <c r="L6651" s="25"/>
      <c r="M6651" s="12"/>
      <c r="N6651" s="12"/>
      <c r="O6651" s="12"/>
    </row>
    <row r="6652" spans="11:15" x14ac:dyDescent="0.25">
      <c r="K6652" s="21"/>
      <c r="L6652" s="25"/>
      <c r="M6652" s="12"/>
      <c r="N6652" s="12"/>
      <c r="O6652" s="12"/>
    </row>
    <row r="6653" spans="11:15" x14ac:dyDescent="0.25">
      <c r="K6653" s="21"/>
      <c r="L6653" s="25"/>
      <c r="M6653" s="12"/>
      <c r="N6653" s="12"/>
      <c r="O6653" s="12"/>
    </row>
    <row r="6654" spans="11:15" x14ac:dyDescent="0.25">
      <c r="K6654" s="21"/>
      <c r="L6654" s="25"/>
      <c r="M6654" s="12"/>
      <c r="N6654" s="12"/>
      <c r="O6654" s="12"/>
    </row>
    <row r="6655" spans="11:15" x14ac:dyDescent="0.25">
      <c r="K6655" s="21"/>
      <c r="L6655" s="25"/>
      <c r="M6655" s="12"/>
      <c r="N6655" s="12"/>
      <c r="O6655" s="12"/>
    </row>
    <row r="6656" spans="11:15" x14ac:dyDescent="0.25">
      <c r="K6656" s="21"/>
      <c r="L6656" s="25"/>
      <c r="M6656" s="12"/>
      <c r="N6656" s="12"/>
      <c r="O6656" s="12"/>
    </row>
    <row r="6657" spans="11:15" x14ac:dyDescent="0.25">
      <c r="K6657" s="21"/>
      <c r="L6657" s="25"/>
      <c r="M6657" s="12"/>
      <c r="N6657" s="12"/>
      <c r="O6657" s="12"/>
    </row>
    <row r="6658" spans="11:15" x14ac:dyDescent="0.25">
      <c r="K6658" s="21"/>
      <c r="L6658" s="25"/>
      <c r="M6658" s="12"/>
      <c r="N6658" s="12"/>
      <c r="O6658" s="12"/>
    </row>
    <row r="6659" spans="11:15" x14ac:dyDescent="0.25">
      <c r="K6659" s="21"/>
      <c r="L6659" s="25"/>
      <c r="M6659" s="12"/>
      <c r="N6659" s="12"/>
      <c r="O6659" s="12"/>
    </row>
    <row r="6660" spans="11:15" x14ac:dyDescent="0.25">
      <c r="K6660" s="21"/>
      <c r="L6660" s="25"/>
      <c r="M6660" s="12"/>
      <c r="N6660" s="12"/>
      <c r="O6660" s="12"/>
    </row>
    <row r="6661" spans="11:15" x14ac:dyDescent="0.25">
      <c r="K6661" s="21"/>
      <c r="L6661" s="25"/>
      <c r="M6661" s="12"/>
      <c r="N6661" s="12"/>
      <c r="O6661" s="12"/>
    </row>
    <row r="6662" spans="11:15" x14ac:dyDescent="0.25">
      <c r="K6662" s="21"/>
      <c r="L6662" s="25"/>
      <c r="M6662" s="12"/>
      <c r="N6662" s="12"/>
      <c r="O6662" s="12"/>
    </row>
    <row r="6663" spans="11:15" x14ac:dyDescent="0.25">
      <c r="K6663" s="21"/>
      <c r="L6663" s="25"/>
      <c r="M6663" s="12"/>
      <c r="N6663" s="12"/>
      <c r="O6663" s="12"/>
    </row>
    <row r="6664" spans="11:15" x14ac:dyDescent="0.25">
      <c r="K6664" s="21"/>
      <c r="L6664" s="25"/>
      <c r="M6664" s="12"/>
      <c r="N6664" s="12"/>
      <c r="O6664" s="12"/>
    </row>
    <row r="6665" spans="11:15" x14ac:dyDescent="0.25">
      <c r="K6665" s="21"/>
      <c r="L6665" s="25"/>
      <c r="M6665" s="12"/>
      <c r="N6665" s="12"/>
      <c r="O6665" s="12"/>
    </row>
    <row r="6666" spans="11:15" x14ac:dyDescent="0.25">
      <c r="K6666" s="21"/>
      <c r="L6666" s="25"/>
      <c r="M6666" s="12"/>
      <c r="N6666" s="12"/>
      <c r="O6666" s="12"/>
    </row>
    <row r="6667" spans="11:15" x14ac:dyDescent="0.25">
      <c r="K6667" s="21"/>
      <c r="L6667" s="25"/>
      <c r="M6667" s="12"/>
      <c r="N6667" s="12"/>
      <c r="O6667" s="12"/>
    </row>
    <row r="6668" spans="11:15" x14ac:dyDescent="0.25">
      <c r="K6668" s="21"/>
      <c r="L6668" s="25"/>
      <c r="M6668" s="12"/>
      <c r="N6668" s="12"/>
      <c r="O6668" s="12"/>
    </row>
    <row r="6669" spans="11:15" x14ac:dyDescent="0.25">
      <c r="K6669" s="21"/>
      <c r="L6669" s="25"/>
      <c r="M6669" s="12"/>
      <c r="N6669" s="12"/>
      <c r="O6669" s="12"/>
    </row>
    <row r="6670" spans="11:15" x14ac:dyDescent="0.25">
      <c r="K6670" s="21"/>
      <c r="L6670" s="25"/>
      <c r="M6670" s="12"/>
      <c r="N6670" s="12"/>
      <c r="O6670" s="12"/>
    </row>
    <row r="6671" spans="11:15" x14ac:dyDescent="0.25">
      <c r="K6671" s="21"/>
      <c r="L6671" s="25"/>
      <c r="M6671" s="12"/>
      <c r="N6671" s="12"/>
      <c r="O6671" s="12"/>
    </row>
    <row r="6672" spans="11:15" x14ac:dyDescent="0.25">
      <c r="K6672" s="21"/>
      <c r="L6672" s="25"/>
      <c r="M6672" s="12"/>
      <c r="N6672" s="12"/>
      <c r="O6672" s="12"/>
    </row>
    <row r="6673" spans="11:15" x14ac:dyDescent="0.25">
      <c r="K6673" s="21"/>
      <c r="L6673" s="25"/>
      <c r="M6673" s="12"/>
      <c r="N6673" s="12"/>
      <c r="O6673" s="12"/>
    </row>
    <row r="6674" spans="11:15" x14ac:dyDescent="0.25">
      <c r="K6674" s="21"/>
      <c r="L6674" s="25"/>
      <c r="M6674" s="12"/>
      <c r="N6674" s="12"/>
      <c r="O6674" s="12"/>
    </row>
    <row r="6675" spans="11:15" x14ac:dyDescent="0.25">
      <c r="K6675" s="21"/>
      <c r="L6675" s="25"/>
      <c r="M6675" s="12"/>
      <c r="N6675" s="12"/>
      <c r="O6675" s="12"/>
    </row>
    <row r="6676" spans="11:15" x14ac:dyDescent="0.25">
      <c r="K6676" s="21"/>
      <c r="L6676" s="25"/>
      <c r="M6676" s="12"/>
      <c r="N6676" s="12"/>
      <c r="O6676" s="12"/>
    </row>
    <row r="6677" spans="11:15" x14ac:dyDescent="0.25">
      <c r="K6677" s="21"/>
      <c r="L6677" s="25"/>
      <c r="M6677" s="12"/>
      <c r="N6677" s="12"/>
      <c r="O6677" s="12"/>
    </row>
    <row r="6678" spans="11:15" x14ac:dyDescent="0.25">
      <c r="K6678" s="21"/>
      <c r="L6678" s="25"/>
      <c r="M6678" s="12"/>
      <c r="N6678" s="12"/>
      <c r="O6678" s="12"/>
    </row>
    <row r="6679" spans="11:15" x14ac:dyDescent="0.25">
      <c r="K6679" s="21"/>
      <c r="L6679" s="25"/>
      <c r="M6679" s="12"/>
      <c r="N6679" s="12"/>
      <c r="O6679" s="12"/>
    </row>
    <row r="6680" spans="11:15" x14ac:dyDescent="0.25">
      <c r="K6680" s="21"/>
      <c r="L6680" s="25"/>
      <c r="M6680" s="12"/>
      <c r="N6680" s="12"/>
      <c r="O6680" s="12"/>
    </row>
    <row r="6681" spans="11:15" x14ac:dyDescent="0.25">
      <c r="K6681" s="21"/>
      <c r="L6681" s="25"/>
      <c r="M6681" s="12"/>
      <c r="N6681" s="12"/>
      <c r="O6681" s="12"/>
    </row>
    <row r="6682" spans="11:15" x14ac:dyDescent="0.25">
      <c r="K6682" s="21"/>
      <c r="L6682" s="25"/>
      <c r="M6682" s="12"/>
      <c r="N6682" s="12"/>
      <c r="O6682" s="12"/>
    </row>
    <row r="6683" spans="11:15" x14ac:dyDescent="0.25">
      <c r="K6683" s="21"/>
      <c r="L6683" s="25"/>
      <c r="M6683" s="12"/>
      <c r="N6683" s="12"/>
      <c r="O6683" s="12"/>
    </row>
    <row r="6684" spans="11:15" x14ac:dyDescent="0.25">
      <c r="K6684" s="21"/>
      <c r="L6684" s="25"/>
      <c r="M6684" s="12"/>
      <c r="N6684" s="12"/>
      <c r="O6684" s="12"/>
    </row>
    <row r="6685" spans="11:15" x14ac:dyDescent="0.25">
      <c r="K6685" s="21"/>
      <c r="L6685" s="25"/>
      <c r="M6685" s="12"/>
      <c r="N6685" s="12"/>
      <c r="O6685" s="12"/>
    </row>
    <row r="6686" spans="11:15" x14ac:dyDescent="0.25">
      <c r="K6686" s="21"/>
      <c r="L6686" s="25"/>
      <c r="M6686" s="12"/>
      <c r="N6686" s="12"/>
      <c r="O6686" s="12"/>
    </row>
    <row r="6687" spans="11:15" x14ac:dyDescent="0.25">
      <c r="K6687" s="21"/>
      <c r="L6687" s="25"/>
      <c r="M6687" s="12"/>
      <c r="N6687" s="12"/>
      <c r="O6687" s="12"/>
    </row>
    <row r="6688" spans="11:15" x14ac:dyDescent="0.25">
      <c r="K6688" s="21"/>
      <c r="L6688" s="25"/>
      <c r="M6688" s="12"/>
      <c r="N6688" s="12"/>
      <c r="O6688" s="12"/>
    </row>
    <row r="6689" spans="11:15" x14ac:dyDescent="0.25">
      <c r="K6689" s="21"/>
      <c r="L6689" s="25"/>
      <c r="M6689" s="12"/>
      <c r="N6689" s="12"/>
      <c r="O6689" s="12"/>
    </row>
    <row r="6690" spans="11:15" x14ac:dyDescent="0.25">
      <c r="K6690" s="21"/>
      <c r="L6690" s="25"/>
      <c r="M6690" s="12"/>
      <c r="N6690" s="12"/>
      <c r="O6690" s="12"/>
    </row>
    <row r="6691" spans="11:15" x14ac:dyDescent="0.25">
      <c r="K6691" s="21"/>
      <c r="L6691" s="25"/>
      <c r="M6691" s="12"/>
      <c r="N6691" s="12"/>
      <c r="O6691" s="12"/>
    </row>
    <row r="6692" spans="11:15" x14ac:dyDescent="0.25">
      <c r="K6692" s="21"/>
      <c r="L6692" s="25"/>
      <c r="M6692" s="12"/>
      <c r="N6692" s="12"/>
      <c r="O6692" s="12"/>
    </row>
    <row r="6693" spans="11:15" x14ac:dyDescent="0.25">
      <c r="K6693" s="21"/>
      <c r="L6693" s="25"/>
      <c r="M6693" s="12"/>
      <c r="N6693" s="12"/>
      <c r="O6693" s="12"/>
    </row>
    <row r="6694" spans="11:15" x14ac:dyDescent="0.25">
      <c r="K6694" s="21"/>
      <c r="L6694" s="25"/>
      <c r="M6694" s="12"/>
      <c r="N6694" s="12"/>
      <c r="O6694" s="12"/>
    </row>
    <row r="6695" spans="11:15" x14ac:dyDescent="0.25">
      <c r="K6695" s="21"/>
      <c r="L6695" s="25"/>
      <c r="M6695" s="12"/>
      <c r="N6695" s="12"/>
      <c r="O6695" s="12"/>
    </row>
    <row r="6696" spans="11:15" x14ac:dyDescent="0.25">
      <c r="K6696" s="21"/>
      <c r="L6696" s="25"/>
      <c r="M6696" s="12"/>
      <c r="N6696" s="12"/>
      <c r="O6696" s="12"/>
    </row>
    <row r="6697" spans="11:15" x14ac:dyDescent="0.25">
      <c r="K6697" s="21"/>
      <c r="L6697" s="25"/>
      <c r="M6697" s="12"/>
      <c r="N6697" s="12"/>
      <c r="O6697" s="12"/>
    </row>
    <row r="6698" spans="11:15" x14ac:dyDescent="0.25">
      <c r="K6698" s="21"/>
      <c r="L6698" s="25"/>
      <c r="M6698" s="12"/>
      <c r="N6698" s="12"/>
      <c r="O6698" s="12"/>
    </row>
    <row r="6699" spans="11:15" x14ac:dyDescent="0.25">
      <c r="K6699" s="21"/>
      <c r="L6699" s="25"/>
      <c r="M6699" s="12"/>
      <c r="N6699" s="12"/>
      <c r="O6699" s="12"/>
    </row>
    <row r="6700" spans="11:15" x14ac:dyDescent="0.25">
      <c r="K6700" s="21"/>
      <c r="L6700" s="25"/>
      <c r="M6700" s="12"/>
      <c r="N6700" s="12"/>
      <c r="O6700" s="12"/>
    </row>
    <row r="6701" spans="11:15" x14ac:dyDescent="0.25">
      <c r="K6701" s="21"/>
      <c r="L6701" s="25"/>
      <c r="M6701" s="12"/>
      <c r="N6701" s="12"/>
      <c r="O6701" s="12"/>
    </row>
    <row r="6702" spans="11:15" x14ac:dyDescent="0.25">
      <c r="K6702" s="21"/>
      <c r="L6702" s="25"/>
      <c r="M6702" s="12"/>
      <c r="N6702" s="12"/>
      <c r="O6702" s="12"/>
    </row>
    <row r="6703" spans="11:15" x14ac:dyDescent="0.25">
      <c r="K6703" s="21"/>
      <c r="L6703" s="25"/>
      <c r="M6703" s="12"/>
      <c r="N6703" s="12"/>
      <c r="O6703" s="12"/>
    </row>
    <row r="6704" spans="11:15" x14ac:dyDescent="0.25">
      <c r="K6704" s="21"/>
      <c r="L6704" s="25"/>
      <c r="M6704" s="12"/>
      <c r="N6704" s="12"/>
      <c r="O6704" s="12"/>
    </row>
    <row r="6705" spans="11:15" x14ac:dyDescent="0.25">
      <c r="K6705" s="21"/>
      <c r="L6705" s="25"/>
      <c r="M6705" s="12"/>
      <c r="N6705" s="12"/>
      <c r="O6705" s="12"/>
    </row>
    <row r="6706" spans="11:15" x14ac:dyDescent="0.25">
      <c r="K6706" s="21"/>
      <c r="L6706" s="25"/>
      <c r="M6706" s="12"/>
      <c r="N6706" s="12"/>
      <c r="O6706" s="12"/>
    </row>
    <row r="6707" spans="11:15" x14ac:dyDescent="0.25">
      <c r="K6707" s="21"/>
      <c r="L6707" s="25"/>
      <c r="M6707" s="12"/>
      <c r="N6707" s="12"/>
      <c r="O6707" s="12"/>
    </row>
    <row r="6708" spans="11:15" x14ac:dyDescent="0.25">
      <c r="K6708" s="21"/>
      <c r="L6708" s="25"/>
      <c r="M6708" s="12"/>
      <c r="N6708" s="12"/>
      <c r="O6708" s="12"/>
    </row>
    <row r="6709" spans="11:15" x14ac:dyDescent="0.25">
      <c r="K6709" s="21"/>
      <c r="L6709" s="25"/>
      <c r="M6709" s="12"/>
      <c r="N6709" s="12"/>
      <c r="O6709" s="12"/>
    </row>
    <row r="6710" spans="11:15" x14ac:dyDescent="0.25">
      <c r="K6710" s="21"/>
      <c r="L6710" s="25"/>
      <c r="M6710" s="12"/>
      <c r="N6710" s="12"/>
      <c r="O6710" s="12"/>
    </row>
    <row r="6711" spans="11:15" x14ac:dyDescent="0.25">
      <c r="K6711" s="21"/>
      <c r="L6711" s="25"/>
      <c r="M6711" s="12"/>
      <c r="N6711" s="12"/>
      <c r="O6711" s="12"/>
    </row>
    <row r="6712" spans="11:15" x14ac:dyDescent="0.25">
      <c r="K6712" s="21"/>
      <c r="L6712" s="25"/>
      <c r="M6712" s="12"/>
      <c r="N6712" s="12"/>
      <c r="O6712" s="12"/>
    </row>
    <row r="6713" spans="11:15" x14ac:dyDescent="0.25">
      <c r="K6713" s="21"/>
      <c r="L6713" s="25"/>
      <c r="M6713" s="12"/>
      <c r="N6713" s="12"/>
      <c r="O6713" s="12"/>
    </row>
    <row r="6714" spans="11:15" x14ac:dyDescent="0.25">
      <c r="K6714" s="21"/>
      <c r="L6714" s="25"/>
      <c r="M6714" s="12"/>
      <c r="N6714" s="12"/>
      <c r="O6714" s="12"/>
    </row>
    <row r="6715" spans="11:15" x14ac:dyDescent="0.25">
      <c r="K6715" s="21"/>
      <c r="L6715" s="25"/>
      <c r="M6715" s="12"/>
      <c r="N6715" s="12"/>
      <c r="O6715" s="12"/>
    </row>
    <row r="6716" spans="11:15" x14ac:dyDescent="0.25">
      <c r="K6716" s="21"/>
      <c r="L6716" s="25"/>
      <c r="M6716" s="12"/>
      <c r="N6716" s="12"/>
      <c r="O6716" s="12"/>
    </row>
    <row r="6717" spans="11:15" x14ac:dyDescent="0.25">
      <c r="K6717" s="21"/>
      <c r="L6717" s="25"/>
      <c r="M6717" s="12"/>
      <c r="N6717" s="12"/>
      <c r="O6717" s="12"/>
    </row>
    <row r="6718" spans="11:15" x14ac:dyDescent="0.25">
      <c r="K6718" s="21"/>
      <c r="L6718" s="25"/>
      <c r="M6718" s="12"/>
      <c r="N6718" s="12"/>
      <c r="O6718" s="12"/>
    </row>
    <row r="6719" spans="11:15" x14ac:dyDescent="0.25">
      <c r="K6719" s="21"/>
      <c r="L6719" s="25"/>
      <c r="M6719" s="12"/>
      <c r="N6719" s="12"/>
      <c r="O6719" s="12"/>
    </row>
    <row r="6720" spans="11:15" x14ac:dyDescent="0.25">
      <c r="K6720" s="21"/>
      <c r="L6720" s="25"/>
      <c r="M6720" s="12"/>
      <c r="N6720" s="12"/>
      <c r="O6720" s="12"/>
    </row>
    <row r="6721" spans="11:15" x14ac:dyDescent="0.25">
      <c r="K6721" s="21"/>
      <c r="L6721" s="25"/>
      <c r="M6721" s="12"/>
      <c r="N6721" s="12"/>
      <c r="O6721" s="12"/>
    </row>
    <row r="6722" spans="11:15" x14ac:dyDescent="0.25">
      <c r="K6722" s="21"/>
      <c r="L6722" s="25"/>
      <c r="M6722" s="12"/>
      <c r="N6722" s="12"/>
      <c r="O6722" s="12"/>
    </row>
    <row r="6723" spans="11:15" x14ac:dyDescent="0.25">
      <c r="K6723" s="21"/>
      <c r="L6723" s="25"/>
      <c r="M6723" s="12"/>
      <c r="N6723" s="12"/>
      <c r="O6723" s="12"/>
    </row>
    <row r="6724" spans="11:15" x14ac:dyDescent="0.25">
      <c r="K6724" s="21"/>
      <c r="L6724" s="25"/>
      <c r="M6724" s="12"/>
      <c r="N6724" s="12"/>
      <c r="O6724" s="12"/>
    </row>
    <row r="6725" spans="11:15" x14ac:dyDescent="0.25">
      <c r="K6725" s="21"/>
      <c r="L6725" s="25"/>
      <c r="M6725" s="12"/>
      <c r="N6725" s="12"/>
      <c r="O6725" s="12"/>
    </row>
    <row r="6726" spans="11:15" x14ac:dyDescent="0.25">
      <c r="K6726" s="21"/>
      <c r="L6726" s="25"/>
      <c r="M6726" s="12"/>
      <c r="N6726" s="12"/>
      <c r="O6726" s="12"/>
    </row>
    <row r="6727" spans="11:15" x14ac:dyDescent="0.25">
      <c r="K6727" s="21"/>
      <c r="L6727" s="25"/>
      <c r="M6727" s="12"/>
      <c r="N6727" s="12"/>
      <c r="O6727" s="12"/>
    </row>
    <row r="6728" spans="11:15" x14ac:dyDescent="0.25">
      <c r="K6728" s="21"/>
      <c r="L6728" s="25"/>
      <c r="M6728" s="12"/>
      <c r="N6728" s="12"/>
      <c r="O6728" s="12"/>
    </row>
    <row r="6729" spans="11:15" x14ac:dyDescent="0.25">
      <c r="K6729" s="21"/>
      <c r="L6729" s="25"/>
      <c r="M6729" s="12"/>
      <c r="N6729" s="12"/>
      <c r="O6729" s="12"/>
    </row>
    <row r="6730" spans="11:15" x14ac:dyDescent="0.25">
      <c r="K6730" s="21"/>
      <c r="L6730" s="25"/>
      <c r="M6730" s="12"/>
      <c r="N6730" s="12"/>
      <c r="O6730" s="12"/>
    </row>
    <row r="6731" spans="11:15" x14ac:dyDescent="0.25">
      <c r="K6731" s="21"/>
      <c r="L6731" s="25"/>
      <c r="M6731" s="12"/>
      <c r="N6731" s="12"/>
      <c r="O6731" s="12"/>
    </row>
    <row r="6732" spans="11:15" x14ac:dyDescent="0.25">
      <c r="K6732" s="21"/>
      <c r="L6732" s="25"/>
      <c r="M6732" s="12"/>
      <c r="N6732" s="12"/>
      <c r="O6732" s="12"/>
    </row>
    <row r="6733" spans="11:15" x14ac:dyDescent="0.25">
      <c r="K6733" s="21"/>
      <c r="L6733" s="25"/>
      <c r="M6733" s="12"/>
      <c r="N6733" s="12"/>
      <c r="O6733" s="12"/>
    </row>
    <row r="6734" spans="11:15" x14ac:dyDescent="0.25">
      <c r="K6734" s="21"/>
      <c r="L6734" s="25"/>
      <c r="M6734" s="12"/>
      <c r="N6734" s="12"/>
      <c r="O6734" s="12"/>
    </row>
    <row r="6735" spans="11:15" x14ac:dyDescent="0.25">
      <c r="K6735" s="21"/>
      <c r="L6735" s="25"/>
      <c r="M6735" s="12"/>
      <c r="N6735" s="12"/>
      <c r="O6735" s="12"/>
    </row>
    <row r="6736" spans="11:15" x14ac:dyDescent="0.25">
      <c r="K6736" s="21"/>
      <c r="L6736" s="25"/>
      <c r="M6736" s="12"/>
      <c r="N6736" s="12"/>
      <c r="O6736" s="12"/>
    </row>
    <row r="6737" spans="11:15" x14ac:dyDescent="0.25">
      <c r="K6737" s="21"/>
      <c r="L6737" s="25"/>
      <c r="M6737" s="12"/>
      <c r="N6737" s="12"/>
      <c r="O6737" s="12"/>
    </row>
    <row r="6738" spans="11:15" x14ac:dyDescent="0.25">
      <c r="K6738" s="21"/>
      <c r="L6738" s="25"/>
      <c r="M6738" s="12"/>
      <c r="N6738" s="12"/>
      <c r="O6738" s="12"/>
    </row>
    <row r="6739" spans="11:15" x14ac:dyDescent="0.25">
      <c r="K6739" s="21"/>
      <c r="L6739" s="25"/>
      <c r="M6739" s="12"/>
      <c r="N6739" s="12"/>
      <c r="O6739" s="12"/>
    </row>
    <row r="6740" spans="11:15" x14ac:dyDescent="0.25">
      <c r="K6740" s="21"/>
      <c r="L6740" s="25"/>
      <c r="M6740" s="12"/>
      <c r="N6740" s="12"/>
      <c r="O6740" s="12"/>
    </row>
    <row r="6741" spans="11:15" x14ac:dyDescent="0.25">
      <c r="K6741" s="21"/>
      <c r="L6741" s="25"/>
      <c r="M6741" s="12"/>
      <c r="N6741" s="12"/>
      <c r="O6741" s="12"/>
    </row>
    <row r="6742" spans="11:15" x14ac:dyDescent="0.25">
      <c r="K6742" s="21"/>
      <c r="L6742" s="25"/>
      <c r="M6742" s="12"/>
      <c r="N6742" s="12"/>
      <c r="O6742" s="12"/>
    </row>
    <row r="6743" spans="11:15" x14ac:dyDescent="0.25">
      <c r="K6743" s="21"/>
      <c r="L6743" s="25"/>
      <c r="M6743" s="12"/>
      <c r="N6743" s="12"/>
      <c r="O6743" s="12"/>
    </row>
    <row r="6744" spans="11:15" x14ac:dyDescent="0.25">
      <c r="K6744" s="21"/>
      <c r="L6744" s="25"/>
      <c r="M6744" s="12"/>
      <c r="N6744" s="12"/>
      <c r="O6744" s="12"/>
    </row>
    <row r="6745" spans="11:15" x14ac:dyDescent="0.25">
      <c r="K6745" s="21"/>
      <c r="L6745" s="25"/>
      <c r="M6745" s="12"/>
      <c r="N6745" s="12"/>
      <c r="O6745" s="12"/>
    </row>
    <row r="6746" spans="11:15" x14ac:dyDescent="0.25">
      <c r="K6746" s="21"/>
      <c r="L6746" s="25"/>
      <c r="M6746" s="12"/>
      <c r="N6746" s="12"/>
      <c r="O6746" s="12"/>
    </row>
    <row r="6747" spans="11:15" x14ac:dyDescent="0.25">
      <c r="K6747" s="21"/>
      <c r="L6747" s="25"/>
      <c r="M6747" s="12"/>
      <c r="N6747" s="12"/>
      <c r="O6747" s="12"/>
    </row>
    <row r="6748" spans="11:15" x14ac:dyDescent="0.25">
      <c r="K6748" s="21"/>
      <c r="L6748" s="25"/>
      <c r="M6748" s="12"/>
      <c r="N6748" s="12"/>
      <c r="O6748" s="12"/>
    </row>
    <row r="6749" spans="11:15" x14ac:dyDescent="0.25">
      <c r="K6749" s="21"/>
      <c r="L6749" s="25"/>
      <c r="M6749" s="12"/>
      <c r="N6749" s="12"/>
      <c r="O6749" s="12"/>
    </row>
    <row r="6750" spans="11:15" x14ac:dyDescent="0.25">
      <c r="K6750" s="21"/>
      <c r="L6750" s="25"/>
      <c r="M6750" s="12"/>
      <c r="N6750" s="12"/>
      <c r="O6750" s="12"/>
    </row>
    <row r="6751" spans="11:15" x14ac:dyDescent="0.25">
      <c r="K6751" s="21"/>
      <c r="L6751" s="25"/>
      <c r="M6751" s="12"/>
      <c r="N6751" s="12"/>
      <c r="O6751" s="12"/>
    </row>
    <row r="6752" spans="11:15" x14ac:dyDescent="0.25">
      <c r="K6752" s="21"/>
      <c r="L6752" s="25"/>
      <c r="M6752" s="12"/>
      <c r="N6752" s="12"/>
      <c r="O6752" s="12"/>
    </row>
    <row r="6753" spans="11:15" x14ac:dyDescent="0.25">
      <c r="K6753" s="21"/>
      <c r="L6753" s="25"/>
      <c r="M6753" s="12"/>
      <c r="N6753" s="12"/>
      <c r="O6753" s="12"/>
    </row>
    <row r="6754" spans="11:15" x14ac:dyDescent="0.25">
      <c r="K6754" s="21"/>
      <c r="L6754" s="25"/>
      <c r="M6754" s="12"/>
      <c r="N6754" s="12"/>
      <c r="O6754" s="12"/>
    </row>
    <row r="6755" spans="11:15" x14ac:dyDescent="0.25">
      <c r="K6755" s="21"/>
      <c r="L6755" s="25"/>
      <c r="M6755" s="12"/>
      <c r="N6755" s="12"/>
      <c r="O6755" s="12"/>
    </row>
    <row r="6756" spans="11:15" x14ac:dyDescent="0.25">
      <c r="K6756" s="21"/>
      <c r="L6756" s="25"/>
      <c r="M6756" s="12"/>
      <c r="N6756" s="12"/>
      <c r="O6756" s="12"/>
    </row>
    <row r="6757" spans="11:15" x14ac:dyDescent="0.25">
      <c r="K6757" s="21"/>
      <c r="L6757" s="25"/>
      <c r="M6757" s="12"/>
      <c r="N6757" s="12"/>
      <c r="O6757" s="12"/>
    </row>
    <row r="6758" spans="11:15" x14ac:dyDescent="0.25">
      <c r="K6758" s="21"/>
      <c r="L6758" s="25"/>
      <c r="M6758" s="12"/>
      <c r="N6758" s="12"/>
      <c r="O6758" s="12"/>
    </row>
    <row r="6759" spans="11:15" x14ac:dyDescent="0.25">
      <c r="K6759" s="21"/>
      <c r="L6759" s="25"/>
      <c r="M6759" s="12"/>
      <c r="N6759" s="12"/>
      <c r="O6759" s="12"/>
    </row>
    <row r="6760" spans="11:15" x14ac:dyDescent="0.25">
      <c r="K6760" s="21"/>
      <c r="L6760" s="25"/>
      <c r="M6760" s="12"/>
      <c r="N6760" s="12"/>
      <c r="O6760" s="12"/>
    </row>
    <row r="6761" spans="11:15" x14ac:dyDescent="0.25">
      <c r="K6761" s="21"/>
      <c r="L6761" s="25"/>
      <c r="M6761" s="12"/>
      <c r="N6761" s="12"/>
      <c r="O6761" s="12"/>
    </row>
    <row r="6762" spans="11:15" x14ac:dyDescent="0.25">
      <c r="K6762" s="21"/>
      <c r="L6762" s="25"/>
      <c r="M6762" s="12"/>
      <c r="N6762" s="12"/>
      <c r="O6762" s="12"/>
    </row>
    <row r="6763" spans="11:15" x14ac:dyDescent="0.25">
      <c r="K6763" s="21"/>
      <c r="L6763" s="25"/>
      <c r="M6763" s="12"/>
      <c r="N6763" s="12"/>
      <c r="O6763" s="12"/>
    </row>
    <row r="6764" spans="11:15" x14ac:dyDescent="0.25">
      <c r="K6764" s="21"/>
      <c r="L6764" s="25"/>
      <c r="M6764" s="12"/>
      <c r="N6764" s="12"/>
      <c r="O6764" s="12"/>
    </row>
    <row r="6765" spans="11:15" x14ac:dyDescent="0.25">
      <c r="K6765" s="21"/>
      <c r="L6765" s="25"/>
      <c r="M6765" s="12"/>
      <c r="N6765" s="12"/>
      <c r="O6765" s="12"/>
    </row>
    <row r="6766" spans="11:15" x14ac:dyDescent="0.25">
      <c r="K6766" s="21"/>
      <c r="L6766" s="25"/>
      <c r="M6766" s="12"/>
      <c r="N6766" s="12"/>
      <c r="O6766" s="12"/>
    </row>
    <row r="6767" spans="11:15" x14ac:dyDescent="0.25">
      <c r="K6767" s="21"/>
      <c r="L6767" s="25"/>
      <c r="M6767" s="12"/>
      <c r="N6767" s="12"/>
      <c r="O6767" s="12"/>
    </row>
    <row r="6768" spans="11:15" x14ac:dyDescent="0.25">
      <c r="K6768" s="21"/>
      <c r="L6768" s="25"/>
      <c r="M6768" s="12"/>
      <c r="N6768" s="12"/>
      <c r="O6768" s="12"/>
    </row>
    <row r="6769" spans="11:15" x14ac:dyDescent="0.25">
      <c r="K6769" s="21"/>
      <c r="L6769" s="25"/>
      <c r="M6769" s="12"/>
      <c r="N6769" s="12"/>
      <c r="O6769" s="12"/>
    </row>
    <row r="6770" spans="11:15" x14ac:dyDescent="0.25">
      <c r="K6770" s="21"/>
      <c r="L6770" s="25"/>
      <c r="M6770" s="12"/>
      <c r="N6770" s="12"/>
      <c r="O6770" s="12"/>
    </row>
    <row r="6771" spans="11:15" x14ac:dyDescent="0.25">
      <c r="K6771" s="21"/>
      <c r="L6771" s="25"/>
      <c r="M6771" s="12"/>
      <c r="N6771" s="12"/>
      <c r="O6771" s="12"/>
    </row>
    <row r="6772" spans="11:15" x14ac:dyDescent="0.25">
      <c r="K6772" s="21"/>
      <c r="L6772" s="25"/>
      <c r="M6772" s="12"/>
      <c r="N6772" s="12"/>
      <c r="O6772" s="12"/>
    </row>
    <row r="6773" spans="11:15" x14ac:dyDescent="0.25">
      <c r="K6773" s="21"/>
      <c r="L6773" s="25"/>
      <c r="M6773" s="12"/>
      <c r="N6773" s="12"/>
      <c r="O6773" s="12"/>
    </row>
    <row r="6774" spans="11:15" x14ac:dyDescent="0.25">
      <c r="K6774" s="21"/>
      <c r="L6774" s="25"/>
      <c r="M6774" s="12"/>
      <c r="N6774" s="12"/>
      <c r="O6774" s="12"/>
    </row>
    <row r="6775" spans="11:15" x14ac:dyDescent="0.25">
      <c r="K6775" s="21"/>
      <c r="L6775" s="25"/>
      <c r="M6775" s="12"/>
      <c r="N6775" s="12"/>
      <c r="O6775" s="12"/>
    </row>
    <row r="6776" spans="11:15" x14ac:dyDescent="0.25">
      <c r="K6776" s="21"/>
      <c r="L6776" s="25"/>
      <c r="M6776" s="12"/>
      <c r="N6776" s="12"/>
      <c r="O6776" s="12"/>
    </row>
    <row r="6777" spans="11:15" x14ac:dyDescent="0.25">
      <c r="K6777" s="21"/>
      <c r="L6777" s="25"/>
      <c r="M6777" s="12"/>
      <c r="N6777" s="12"/>
      <c r="O6777" s="12"/>
    </row>
    <row r="6778" spans="11:15" x14ac:dyDescent="0.25">
      <c r="K6778" s="21"/>
      <c r="L6778" s="25"/>
      <c r="M6778" s="12"/>
      <c r="N6778" s="12"/>
      <c r="O6778" s="12"/>
    </row>
    <row r="6779" spans="11:15" x14ac:dyDescent="0.25">
      <c r="K6779" s="21"/>
      <c r="L6779" s="25"/>
      <c r="M6779" s="12"/>
      <c r="N6779" s="12"/>
      <c r="O6779" s="12"/>
    </row>
    <row r="6780" spans="11:15" x14ac:dyDescent="0.25">
      <c r="K6780" s="21"/>
      <c r="L6780" s="25"/>
      <c r="M6780" s="12"/>
      <c r="N6780" s="12"/>
      <c r="O6780" s="12"/>
    </row>
    <row r="6781" spans="11:15" x14ac:dyDescent="0.25">
      <c r="K6781" s="21"/>
      <c r="L6781" s="25"/>
      <c r="M6781" s="12"/>
      <c r="N6781" s="12"/>
      <c r="O6781" s="12"/>
    </row>
    <row r="6782" spans="11:15" x14ac:dyDescent="0.25">
      <c r="K6782" s="21"/>
      <c r="L6782" s="25"/>
      <c r="M6782" s="12"/>
      <c r="N6782" s="12"/>
      <c r="O6782" s="12"/>
    </row>
    <row r="6783" spans="11:15" x14ac:dyDescent="0.25">
      <c r="K6783" s="21"/>
      <c r="L6783" s="25"/>
      <c r="M6783" s="12"/>
      <c r="N6783" s="12"/>
      <c r="O6783" s="12"/>
    </row>
    <row r="6784" spans="11:15" x14ac:dyDescent="0.25">
      <c r="K6784" s="21"/>
      <c r="L6784" s="25"/>
      <c r="M6784" s="12"/>
      <c r="N6784" s="12"/>
      <c r="O6784" s="12"/>
    </row>
    <row r="6785" spans="11:15" x14ac:dyDescent="0.25">
      <c r="K6785" s="21"/>
      <c r="L6785" s="25"/>
      <c r="M6785" s="12"/>
      <c r="N6785" s="12"/>
      <c r="O6785" s="12"/>
    </row>
    <row r="6786" spans="11:15" x14ac:dyDescent="0.25">
      <c r="K6786" s="21"/>
      <c r="L6786" s="25"/>
      <c r="M6786" s="12"/>
      <c r="N6786" s="12"/>
      <c r="O6786" s="12"/>
    </row>
    <row r="6787" spans="11:15" x14ac:dyDescent="0.25">
      <c r="K6787" s="21"/>
      <c r="L6787" s="25"/>
      <c r="M6787" s="12"/>
      <c r="N6787" s="12"/>
      <c r="O6787" s="12"/>
    </row>
    <row r="6788" spans="11:15" x14ac:dyDescent="0.25">
      <c r="K6788" s="21"/>
      <c r="L6788" s="25"/>
      <c r="M6788" s="12"/>
      <c r="N6788" s="12"/>
      <c r="O6788" s="12"/>
    </row>
    <row r="6789" spans="11:15" x14ac:dyDescent="0.25">
      <c r="K6789" s="21"/>
      <c r="L6789" s="25"/>
      <c r="M6789" s="12"/>
      <c r="N6789" s="12"/>
      <c r="O6789" s="12"/>
    </row>
    <row r="6790" spans="11:15" x14ac:dyDescent="0.25">
      <c r="K6790" s="21"/>
      <c r="L6790" s="25"/>
      <c r="M6790" s="12"/>
      <c r="N6790" s="12"/>
      <c r="O6790" s="12"/>
    </row>
    <row r="6791" spans="11:15" x14ac:dyDescent="0.25">
      <c r="K6791" s="21"/>
      <c r="L6791" s="25"/>
      <c r="M6791" s="12"/>
      <c r="N6791" s="12"/>
      <c r="O6791" s="12"/>
    </row>
    <row r="6792" spans="11:15" x14ac:dyDescent="0.25">
      <c r="K6792" s="21"/>
      <c r="L6792" s="25"/>
      <c r="M6792" s="12"/>
      <c r="N6792" s="12"/>
      <c r="O6792" s="12"/>
    </row>
    <row r="6793" spans="11:15" x14ac:dyDescent="0.25">
      <c r="K6793" s="21"/>
      <c r="L6793" s="25"/>
      <c r="M6793" s="12"/>
      <c r="N6793" s="12"/>
      <c r="O6793" s="12"/>
    </row>
    <row r="6794" spans="11:15" x14ac:dyDescent="0.25">
      <c r="K6794" s="21"/>
      <c r="L6794" s="25"/>
      <c r="M6794" s="12"/>
      <c r="N6794" s="12"/>
      <c r="O6794" s="12"/>
    </row>
    <row r="6795" spans="11:15" x14ac:dyDescent="0.25">
      <c r="K6795" s="21"/>
      <c r="L6795" s="25"/>
      <c r="M6795" s="12"/>
      <c r="N6795" s="12"/>
      <c r="O6795" s="12"/>
    </row>
    <row r="6796" spans="11:15" x14ac:dyDescent="0.25">
      <c r="K6796" s="21"/>
      <c r="L6796" s="25"/>
      <c r="M6796" s="12"/>
      <c r="N6796" s="12"/>
      <c r="O6796" s="12"/>
    </row>
    <row r="6797" spans="11:15" x14ac:dyDescent="0.25">
      <c r="K6797" s="21"/>
      <c r="L6797" s="25"/>
      <c r="M6797" s="12"/>
      <c r="N6797" s="12"/>
      <c r="O6797" s="12"/>
    </row>
    <row r="6798" spans="11:15" x14ac:dyDescent="0.25">
      <c r="K6798" s="21"/>
      <c r="L6798" s="25"/>
      <c r="M6798" s="12"/>
      <c r="N6798" s="12"/>
      <c r="O6798" s="12"/>
    </row>
    <row r="6799" spans="11:15" x14ac:dyDescent="0.25">
      <c r="K6799" s="21"/>
      <c r="L6799" s="25"/>
      <c r="M6799" s="12"/>
      <c r="N6799" s="12"/>
      <c r="O6799" s="12"/>
    </row>
    <row r="6800" spans="11:15" x14ac:dyDescent="0.25">
      <c r="K6800" s="21"/>
      <c r="L6800" s="25"/>
      <c r="M6800" s="12"/>
      <c r="N6800" s="12"/>
      <c r="O6800" s="12"/>
    </row>
    <row r="6801" spans="11:15" x14ac:dyDescent="0.25">
      <c r="K6801" s="21"/>
      <c r="L6801" s="25"/>
      <c r="M6801" s="12"/>
      <c r="N6801" s="12"/>
      <c r="O6801" s="12"/>
    </row>
    <row r="6802" spans="11:15" x14ac:dyDescent="0.25">
      <c r="K6802" s="21"/>
      <c r="L6802" s="25"/>
      <c r="M6802" s="12"/>
      <c r="N6802" s="12"/>
      <c r="O6802" s="12"/>
    </row>
    <row r="6803" spans="11:15" x14ac:dyDescent="0.25">
      <c r="K6803" s="21"/>
      <c r="L6803" s="25"/>
      <c r="M6803" s="12"/>
      <c r="N6803" s="12"/>
      <c r="O6803" s="12"/>
    </row>
    <row r="6804" spans="11:15" x14ac:dyDescent="0.25">
      <c r="K6804" s="21"/>
      <c r="L6804" s="25"/>
      <c r="M6804" s="12"/>
      <c r="N6804" s="12"/>
      <c r="O6804" s="12"/>
    </row>
    <row r="6805" spans="11:15" x14ac:dyDescent="0.25">
      <c r="K6805" s="21"/>
      <c r="L6805" s="25"/>
      <c r="M6805" s="12"/>
      <c r="N6805" s="12"/>
      <c r="O6805" s="12"/>
    </row>
    <row r="6806" spans="11:15" x14ac:dyDescent="0.25">
      <c r="K6806" s="21"/>
      <c r="L6806" s="25"/>
      <c r="M6806" s="12"/>
      <c r="N6806" s="12"/>
      <c r="O6806" s="12"/>
    </row>
    <row r="6807" spans="11:15" x14ac:dyDescent="0.25">
      <c r="K6807" s="21"/>
      <c r="L6807" s="25"/>
      <c r="M6807" s="12"/>
      <c r="N6807" s="12"/>
      <c r="O6807" s="12"/>
    </row>
    <row r="6808" spans="11:15" x14ac:dyDescent="0.25">
      <c r="K6808" s="21"/>
      <c r="L6808" s="25"/>
      <c r="M6808" s="12"/>
      <c r="N6808" s="12"/>
      <c r="O6808" s="12"/>
    </row>
    <row r="6809" spans="11:15" x14ac:dyDescent="0.25">
      <c r="K6809" s="21"/>
      <c r="L6809" s="25"/>
      <c r="M6809" s="12"/>
      <c r="N6809" s="12"/>
      <c r="O6809" s="12"/>
    </row>
    <row r="6810" spans="11:15" x14ac:dyDescent="0.25">
      <c r="K6810" s="21"/>
      <c r="L6810" s="25"/>
      <c r="M6810" s="12"/>
      <c r="N6810" s="12"/>
      <c r="O6810" s="12"/>
    </row>
    <row r="6811" spans="11:15" x14ac:dyDescent="0.25">
      <c r="K6811" s="21"/>
      <c r="L6811" s="25"/>
      <c r="M6811" s="12"/>
      <c r="N6811" s="12"/>
      <c r="O6811" s="12"/>
    </row>
    <row r="6812" spans="11:15" x14ac:dyDescent="0.25">
      <c r="K6812" s="21"/>
      <c r="L6812" s="25"/>
      <c r="M6812" s="12"/>
      <c r="N6812" s="12"/>
      <c r="O6812" s="12"/>
    </row>
    <row r="6813" spans="11:15" x14ac:dyDescent="0.25">
      <c r="K6813" s="21"/>
      <c r="L6813" s="25"/>
      <c r="M6813" s="12"/>
      <c r="N6813" s="12"/>
      <c r="O6813" s="12"/>
    </row>
    <row r="6814" spans="11:15" x14ac:dyDescent="0.25">
      <c r="K6814" s="21"/>
      <c r="L6814" s="25"/>
      <c r="M6814" s="12"/>
      <c r="N6814" s="12"/>
      <c r="O6814" s="12"/>
    </row>
    <row r="6815" spans="11:15" x14ac:dyDescent="0.25">
      <c r="K6815" s="21"/>
      <c r="L6815" s="25"/>
      <c r="M6815" s="12"/>
      <c r="N6815" s="12"/>
      <c r="O6815" s="12"/>
    </row>
    <row r="6816" spans="11:15" x14ac:dyDescent="0.25">
      <c r="K6816" s="21"/>
      <c r="L6816" s="25"/>
      <c r="M6816" s="12"/>
      <c r="N6816" s="12"/>
      <c r="O6816" s="12"/>
    </row>
    <row r="6817" spans="11:15" x14ac:dyDescent="0.25">
      <c r="K6817" s="21"/>
      <c r="L6817" s="25"/>
      <c r="M6817" s="12"/>
      <c r="N6817" s="12"/>
      <c r="O6817" s="12"/>
    </row>
    <row r="6818" spans="11:15" x14ac:dyDescent="0.25">
      <c r="K6818" s="21"/>
      <c r="L6818" s="25"/>
      <c r="M6818" s="12"/>
      <c r="N6818" s="12"/>
      <c r="O6818" s="12"/>
    </row>
    <row r="6819" spans="11:15" x14ac:dyDescent="0.25">
      <c r="K6819" s="21"/>
      <c r="L6819" s="25"/>
      <c r="M6819" s="12"/>
      <c r="N6819" s="12"/>
      <c r="O6819" s="12"/>
    </row>
    <row r="6820" spans="11:15" x14ac:dyDescent="0.25">
      <c r="K6820" s="21"/>
      <c r="L6820" s="25"/>
      <c r="M6820" s="12"/>
      <c r="N6820" s="12"/>
      <c r="O6820" s="12"/>
    </row>
    <row r="6821" spans="11:15" x14ac:dyDescent="0.25">
      <c r="K6821" s="21"/>
      <c r="L6821" s="25"/>
      <c r="M6821" s="12"/>
      <c r="N6821" s="12"/>
      <c r="O6821" s="12"/>
    </row>
    <row r="6822" spans="11:15" x14ac:dyDescent="0.25">
      <c r="K6822" s="21"/>
      <c r="L6822" s="25"/>
      <c r="M6822" s="12"/>
      <c r="N6822" s="12"/>
      <c r="O6822" s="12"/>
    </row>
    <row r="6823" spans="11:15" x14ac:dyDescent="0.25">
      <c r="K6823" s="21"/>
      <c r="L6823" s="25"/>
      <c r="M6823" s="12"/>
      <c r="N6823" s="12"/>
      <c r="O6823" s="12"/>
    </row>
    <row r="6824" spans="11:15" x14ac:dyDescent="0.25">
      <c r="K6824" s="21"/>
      <c r="L6824" s="25"/>
      <c r="M6824" s="12"/>
      <c r="N6824" s="12"/>
      <c r="O6824" s="12"/>
    </row>
    <row r="6825" spans="11:15" x14ac:dyDescent="0.25">
      <c r="K6825" s="21"/>
      <c r="L6825" s="25"/>
      <c r="M6825" s="12"/>
      <c r="N6825" s="12"/>
      <c r="O6825" s="12"/>
    </row>
    <row r="6826" spans="11:15" x14ac:dyDescent="0.25">
      <c r="K6826" s="21"/>
      <c r="L6826" s="25"/>
      <c r="M6826" s="12"/>
      <c r="N6826" s="12"/>
      <c r="O6826" s="12"/>
    </row>
    <row r="6827" spans="11:15" x14ac:dyDescent="0.25">
      <c r="K6827" s="21"/>
      <c r="L6827" s="25"/>
      <c r="M6827" s="12"/>
      <c r="N6827" s="12"/>
      <c r="O6827" s="12"/>
    </row>
    <row r="6828" spans="11:15" x14ac:dyDescent="0.25">
      <c r="K6828" s="21"/>
      <c r="L6828" s="25"/>
      <c r="M6828" s="12"/>
      <c r="N6828" s="12"/>
      <c r="O6828" s="12"/>
    </row>
    <row r="6829" spans="11:15" x14ac:dyDescent="0.25">
      <c r="K6829" s="21"/>
      <c r="L6829" s="25"/>
      <c r="M6829" s="12"/>
      <c r="N6829" s="12"/>
      <c r="O6829" s="12"/>
    </row>
    <row r="6830" spans="11:15" x14ac:dyDescent="0.25">
      <c r="K6830" s="21"/>
      <c r="L6830" s="25"/>
      <c r="M6830" s="12"/>
      <c r="N6830" s="12"/>
      <c r="O6830" s="12"/>
    </row>
    <row r="6831" spans="11:15" x14ac:dyDescent="0.25">
      <c r="K6831" s="21"/>
      <c r="L6831" s="25"/>
      <c r="M6831" s="12"/>
      <c r="N6831" s="12"/>
      <c r="O6831" s="12"/>
    </row>
    <row r="6832" spans="11:15" x14ac:dyDescent="0.25">
      <c r="K6832" s="21"/>
      <c r="L6832" s="25"/>
      <c r="M6832" s="12"/>
      <c r="N6832" s="12"/>
      <c r="O6832" s="12"/>
    </row>
    <row r="6833" spans="11:15" x14ac:dyDescent="0.25">
      <c r="K6833" s="21"/>
      <c r="L6833" s="25"/>
      <c r="M6833" s="12"/>
      <c r="N6833" s="12"/>
      <c r="O6833" s="12"/>
    </row>
    <row r="6834" spans="11:15" x14ac:dyDescent="0.25">
      <c r="K6834" s="21"/>
      <c r="L6834" s="25"/>
      <c r="M6834" s="12"/>
      <c r="N6834" s="12"/>
      <c r="O6834" s="12"/>
    </row>
    <row r="6835" spans="11:15" x14ac:dyDescent="0.25">
      <c r="K6835" s="21"/>
      <c r="L6835" s="25"/>
      <c r="M6835" s="12"/>
      <c r="N6835" s="12"/>
      <c r="O6835" s="12"/>
    </row>
    <row r="6836" spans="11:15" x14ac:dyDescent="0.25">
      <c r="K6836" s="21"/>
      <c r="L6836" s="25"/>
      <c r="M6836" s="12"/>
      <c r="N6836" s="12"/>
      <c r="O6836" s="12"/>
    </row>
    <row r="6837" spans="11:15" x14ac:dyDescent="0.25">
      <c r="K6837" s="21"/>
      <c r="L6837" s="25"/>
      <c r="M6837" s="12"/>
      <c r="N6837" s="12"/>
      <c r="O6837" s="12"/>
    </row>
    <row r="6838" spans="11:15" x14ac:dyDescent="0.25">
      <c r="K6838" s="21"/>
      <c r="L6838" s="25"/>
      <c r="M6838" s="12"/>
      <c r="N6838" s="12"/>
      <c r="O6838" s="12"/>
    </row>
    <row r="6839" spans="11:15" x14ac:dyDescent="0.25">
      <c r="K6839" s="21"/>
      <c r="L6839" s="25"/>
      <c r="M6839" s="12"/>
      <c r="N6839" s="12"/>
      <c r="O6839" s="12"/>
    </row>
    <row r="6840" spans="11:15" x14ac:dyDescent="0.25">
      <c r="K6840" s="21"/>
      <c r="L6840" s="25"/>
      <c r="M6840" s="12"/>
      <c r="N6840" s="12"/>
      <c r="O6840" s="12"/>
    </row>
    <row r="6841" spans="11:15" x14ac:dyDescent="0.25">
      <c r="K6841" s="21"/>
      <c r="L6841" s="25"/>
      <c r="M6841" s="12"/>
      <c r="N6841" s="12"/>
      <c r="O6841" s="12"/>
    </row>
    <row r="6842" spans="11:15" x14ac:dyDescent="0.25">
      <c r="K6842" s="21"/>
      <c r="L6842" s="25"/>
      <c r="M6842" s="12"/>
      <c r="N6842" s="12"/>
      <c r="O6842" s="12"/>
    </row>
    <row r="6843" spans="11:15" x14ac:dyDescent="0.25">
      <c r="K6843" s="21"/>
      <c r="L6843" s="25"/>
      <c r="M6843" s="12"/>
      <c r="N6843" s="12"/>
      <c r="O6843" s="12"/>
    </row>
    <row r="6844" spans="11:15" x14ac:dyDescent="0.25">
      <c r="K6844" s="21"/>
      <c r="L6844" s="25"/>
      <c r="M6844" s="12"/>
      <c r="N6844" s="12"/>
      <c r="O6844" s="12"/>
    </row>
    <row r="6845" spans="11:15" x14ac:dyDescent="0.25">
      <c r="K6845" s="21"/>
      <c r="L6845" s="25"/>
      <c r="M6845" s="12"/>
      <c r="N6845" s="12"/>
      <c r="O6845" s="12"/>
    </row>
    <row r="6846" spans="11:15" x14ac:dyDescent="0.25">
      <c r="K6846" s="21"/>
      <c r="L6846" s="25"/>
      <c r="M6846" s="12"/>
      <c r="N6846" s="12"/>
      <c r="O6846" s="12"/>
    </row>
    <row r="6847" spans="11:15" x14ac:dyDescent="0.25">
      <c r="K6847" s="21"/>
      <c r="L6847" s="25"/>
      <c r="M6847" s="12"/>
      <c r="N6847" s="12"/>
      <c r="O6847" s="12"/>
    </row>
    <row r="6848" spans="11:15" x14ac:dyDescent="0.25">
      <c r="K6848" s="21"/>
      <c r="L6848" s="25"/>
      <c r="M6848" s="12"/>
      <c r="N6848" s="12"/>
      <c r="O6848" s="12"/>
    </row>
    <row r="6849" spans="11:15" x14ac:dyDescent="0.25">
      <c r="K6849" s="21"/>
      <c r="L6849" s="25"/>
      <c r="M6849" s="12"/>
      <c r="N6849" s="12"/>
      <c r="O6849" s="12"/>
    </row>
    <row r="6850" spans="11:15" x14ac:dyDescent="0.25">
      <c r="K6850" s="21"/>
      <c r="L6850" s="25"/>
      <c r="M6850" s="12"/>
      <c r="N6850" s="12"/>
      <c r="O6850" s="12"/>
    </row>
    <row r="6851" spans="11:15" x14ac:dyDescent="0.25">
      <c r="K6851" s="21"/>
      <c r="L6851" s="25"/>
      <c r="M6851" s="12"/>
      <c r="N6851" s="12"/>
      <c r="O6851" s="12"/>
    </row>
    <row r="6852" spans="11:15" x14ac:dyDescent="0.25">
      <c r="K6852" s="21"/>
      <c r="L6852" s="25"/>
      <c r="M6852" s="12"/>
      <c r="N6852" s="12"/>
      <c r="O6852" s="12"/>
    </row>
    <row r="6853" spans="11:15" x14ac:dyDescent="0.25">
      <c r="K6853" s="21"/>
      <c r="L6853" s="25"/>
      <c r="M6853" s="12"/>
      <c r="N6853" s="12"/>
      <c r="O6853" s="12"/>
    </row>
    <row r="6854" spans="11:15" x14ac:dyDescent="0.25">
      <c r="K6854" s="21"/>
      <c r="L6854" s="25"/>
      <c r="M6854" s="12"/>
      <c r="N6854" s="12"/>
      <c r="O6854" s="12"/>
    </row>
    <row r="6855" spans="11:15" x14ac:dyDescent="0.25">
      <c r="K6855" s="21"/>
      <c r="L6855" s="25"/>
      <c r="M6855" s="12"/>
      <c r="N6855" s="12"/>
      <c r="O6855" s="12"/>
    </row>
    <row r="6856" spans="11:15" x14ac:dyDescent="0.25">
      <c r="K6856" s="21"/>
      <c r="L6856" s="25"/>
      <c r="M6856" s="12"/>
      <c r="N6856" s="12"/>
      <c r="O6856" s="12"/>
    </row>
    <row r="6857" spans="11:15" x14ac:dyDescent="0.25">
      <c r="K6857" s="21"/>
      <c r="L6857" s="25"/>
      <c r="M6857" s="12"/>
      <c r="N6857" s="12"/>
      <c r="O6857" s="12"/>
    </row>
    <row r="6858" spans="11:15" x14ac:dyDescent="0.25">
      <c r="K6858" s="21"/>
      <c r="L6858" s="25"/>
      <c r="M6858" s="12"/>
      <c r="N6858" s="12"/>
      <c r="O6858" s="12"/>
    </row>
    <row r="6859" spans="11:15" x14ac:dyDescent="0.25">
      <c r="K6859" s="21"/>
      <c r="L6859" s="25"/>
      <c r="M6859" s="12"/>
      <c r="N6859" s="12"/>
      <c r="O6859" s="12"/>
    </row>
    <row r="6860" spans="11:15" x14ac:dyDescent="0.25">
      <c r="K6860" s="21"/>
      <c r="L6860" s="25"/>
      <c r="M6860" s="12"/>
      <c r="N6860" s="12"/>
      <c r="O6860" s="12"/>
    </row>
    <row r="6861" spans="11:15" x14ac:dyDescent="0.25">
      <c r="K6861" s="21"/>
      <c r="L6861" s="25"/>
      <c r="M6861" s="12"/>
      <c r="N6861" s="12"/>
      <c r="O6861" s="12"/>
    </row>
    <row r="6862" spans="11:15" x14ac:dyDescent="0.25">
      <c r="K6862" s="21"/>
      <c r="L6862" s="25"/>
      <c r="M6862" s="12"/>
      <c r="N6862" s="12"/>
      <c r="O6862" s="12"/>
    </row>
    <row r="6863" spans="11:15" x14ac:dyDescent="0.25">
      <c r="K6863" s="21"/>
      <c r="L6863" s="25"/>
      <c r="M6863" s="12"/>
      <c r="N6863" s="12"/>
      <c r="O6863" s="12"/>
    </row>
    <row r="6864" spans="11:15" x14ac:dyDescent="0.25">
      <c r="K6864" s="21"/>
      <c r="L6864" s="25"/>
      <c r="M6864" s="12"/>
      <c r="N6864" s="12"/>
      <c r="O6864" s="12"/>
    </row>
    <row r="6865" spans="11:15" x14ac:dyDescent="0.25">
      <c r="K6865" s="21"/>
      <c r="L6865" s="25"/>
      <c r="M6865" s="12"/>
      <c r="N6865" s="12"/>
      <c r="O6865" s="12"/>
    </row>
    <row r="6866" spans="11:15" x14ac:dyDescent="0.25">
      <c r="K6866" s="21"/>
      <c r="L6866" s="25"/>
      <c r="M6866" s="12"/>
      <c r="N6866" s="12"/>
      <c r="O6866" s="12"/>
    </row>
    <row r="6867" spans="11:15" x14ac:dyDescent="0.25">
      <c r="K6867" s="21"/>
      <c r="L6867" s="25"/>
      <c r="M6867" s="12"/>
      <c r="N6867" s="12"/>
      <c r="O6867" s="12"/>
    </row>
    <row r="6868" spans="11:15" x14ac:dyDescent="0.25">
      <c r="K6868" s="21"/>
      <c r="L6868" s="25"/>
      <c r="M6868" s="12"/>
      <c r="N6868" s="12"/>
      <c r="O6868" s="12"/>
    </row>
    <row r="6869" spans="11:15" x14ac:dyDescent="0.25">
      <c r="K6869" s="21"/>
      <c r="L6869" s="25"/>
      <c r="M6869" s="12"/>
      <c r="N6869" s="12"/>
      <c r="O6869" s="12"/>
    </row>
    <row r="6870" spans="11:15" x14ac:dyDescent="0.25">
      <c r="K6870" s="21"/>
      <c r="L6870" s="25"/>
      <c r="M6870" s="12"/>
      <c r="N6870" s="12"/>
      <c r="O6870" s="12"/>
    </row>
    <row r="6871" spans="11:15" x14ac:dyDescent="0.25">
      <c r="K6871" s="21"/>
      <c r="L6871" s="25"/>
      <c r="M6871" s="12"/>
      <c r="N6871" s="12"/>
      <c r="O6871" s="12"/>
    </row>
    <row r="6872" spans="11:15" x14ac:dyDescent="0.25">
      <c r="K6872" s="21"/>
      <c r="L6872" s="25"/>
      <c r="M6872" s="12"/>
      <c r="N6872" s="12"/>
      <c r="O6872" s="12"/>
    </row>
    <row r="6873" spans="11:15" x14ac:dyDescent="0.25">
      <c r="K6873" s="21"/>
      <c r="L6873" s="25"/>
      <c r="M6873" s="12"/>
      <c r="N6873" s="12"/>
      <c r="O6873" s="12"/>
    </row>
    <row r="6874" spans="11:15" x14ac:dyDescent="0.25">
      <c r="K6874" s="21"/>
      <c r="L6874" s="25"/>
      <c r="M6874" s="12"/>
      <c r="N6874" s="12"/>
      <c r="O6874" s="12"/>
    </row>
    <row r="6875" spans="11:15" x14ac:dyDescent="0.25">
      <c r="K6875" s="21"/>
      <c r="L6875" s="25"/>
      <c r="M6875" s="12"/>
      <c r="N6875" s="12"/>
      <c r="O6875" s="12"/>
    </row>
    <row r="6876" spans="11:15" x14ac:dyDescent="0.25">
      <c r="K6876" s="21"/>
      <c r="L6876" s="25"/>
      <c r="M6876" s="12"/>
      <c r="N6876" s="12"/>
      <c r="O6876" s="12"/>
    </row>
    <row r="6877" spans="11:15" x14ac:dyDescent="0.25">
      <c r="K6877" s="21"/>
      <c r="L6877" s="25"/>
      <c r="M6877" s="12"/>
      <c r="N6877" s="12"/>
      <c r="O6877" s="12"/>
    </row>
    <row r="6878" spans="11:15" x14ac:dyDescent="0.25">
      <c r="K6878" s="21"/>
      <c r="L6878" s="25"/>
      <c r="M6878" s="12"/>
      <c r="N6878" s="12"/>
      <c r="O6878" s="12"/>
    </row>
    <row r="6879" spans="11:15" x14ac:dyDescent="0.25">
      <c r="K6879" s="21"/>
      <c r="L6879" s="25"/>
      <c r="M6879" s="12"/>
      <c r="N6879" s="12"/>
      <c r="O6879" s="12"/>
    </row>
    <row r="6880" spans="11:15" x14ac:dyDescent="0.25">
      <c r="K6880" s="21"/>
      <c r="L6880" s="25"/>
      <c r="M6880" s="12"/>
      <c r="N6880" s="12"/>
      <c r="O6880" s="12"/>
    </row>
    <row r="6881" spans="11:15" x14ac:dyDescent="0.25">
      <c r="K6881" s="21"/>
      <c r="L6881" s="25"/>
      <c r="M6881" s="12"/>
      <c r="N6881" s="12"/>
      <c r="O6881" s="12"/>
    </row>
    <row r="6882" spans="11:15" x14ac:dyDescent="0.25">
      <c r="K6882" s="21"/>
      <c r="L6882" s="25"/>
      <c r="M6882" s="12"/>
      <c r="N6882" s="12"/>
      <c r="O6882" s="12"/>
    </row>
    <row r="6883" spans="11:15" x14ac:dyDescent="0.25">
      <c r="K6883" s="21"/>
      <c r="L6883" s="25"/>
      <c r="M6883" s="12"/>
      <c r="N6883" s="12"/>
      <c r="O6883" s="12"/>
    </row>
    <row r="6884" spans="11:15" x14ac:dyDescent="0.25">
      <c r="K6884" s="21"/>
      <c r="L6884" s="25"/>
      <c r="M6884" s="12"/>
      <c r="N6884" s="12"/>
      <c r="O6884" s="12"/>
    </row>
    <row r="6885" spans="11:15" x14ac:dyDescent="0.25">
      <c r="K6885" s="21"/>
      <c r="L6885" s="25"/>
      <c r="M6885" s="12"/>
      <c r="N6885" s="12"/>
      <c r="O6885" s="12"/>
    </row>
    <row r="6886" spans="11:15" x14ac:dyDescent="0.25">
      <c r="K6886" s="21"/>
      <c r="L6886" s="25"/>
      <c r="M6886" s="12"/>
      <c r="N6886" s="12"/>
      <c r="O6886" s="12"/>
    </row>
    <row r="6887" spans="11:15" x14ac:dyDescent="0.25">
      <c r="K6887" s="21"/>
      <c r="L6887" s="25"/>
      <c r="M6887" s="12"/>
      <c r="N6887" s="12"/>
      <c r="O6887" s="12"/>
    </row>
    <row r="6888" spans="11:15" x14ac:dyDescent="0.25">
      <c r="K6888" s="21"/>
      <c r="L6888" s="25"/>
      <c r="M6888" s="12"/>
      <c r="N6888" s="12"/>
      <c r="O6888" s="12"/>
    </row>
    <row r="6889" spans="11:15" x14ac:dyDescent="0.25">
      <c r="K6889" s="21"/>
      <c r="L6889" s="25"/>
      <c r="M6889" s="12"/>
      <c r="N6889" s="12"/>
      <c r="O6889" s="12"/>
    </row>
    <row r="6890" spans="11:15" x14ac:dyDescent="0.25">
      <c r="K6890" s="21"/>
      <c r="L6890" s="25"/>
      <c r="M6890" s="12"/>
      <c r="N6890" s="12"/>
      <c r="O6890" s="12"/>
    </row>
    <row r="6891" spans="11:15" x14ac:dyDescent="0.25">
      <c r="K6891" s="21"/>
      <c r="L6891" s="25"/>
      <c r="M6891" s="12"/>
      <c r="N6891" s="12"/>
      <c r="O6891" s="12"/>
    </row>
    <row r="6892" spans="11:15" x14ac:dyDescent="0.25">
      <c r="K6892" s="21"/>
      <c r="L6892" s="25"/>
      <c r="M6892" s="12"/>
      <c r="N6892" s="12"/>
      <c r="O6892" s="12"/>
    </row>
    <row r="6893" spans="11:15" x14ac:dyDescent="0.25">
      <c r="K6893" s="21"/>
      <c r="L6893" s="25"/>
      <c r="M6893" s="12"/>
      <c r="N6893" s="12"/>
      <c r="O6893" s="12"/>
    </row>
    <row r="6894" spans="11:15" x14ac:dyDescent="0.25">
      <c r="K6894" s="21"/>
      <c r="L6894" s="25"/>
      <c r="M6894" s="12"/>
      <c r="N6894" s="12"/>
      <c r="O6894" s="12"/>
    </row>
    <row r="6895" spans="11:15" x14ac:dyDescent="0.25">
      <c r="K6895" s="21"/>
      <c r="L6895" s="25"/>
      <c r="M6895" s="12"/>
      <c r="N6895" s="12"/>
      <c r="O6895" s="12"/>
    </row>
    <row r="6896" spans="11:15" x14ac:dyDescent="0.25">
      <c r="K6896" s="21"/>
      <c r="L6896" s="25"/>
      <c r="M6896" s="12"/>
      <c r="N6896" s="12"/>
      <c r="O6896" s="12"/>
    </row>
    <row r="6897" spans="11:15" x14ac:dyDescent="0.25">
      <c r="K6897" s="21"/>
      <c r="L6897" s="25"/>
      <c r="M6897" s="12"/>
      <c r="N6897" s="12"/>
      <c r="O6897" s="12"/>
    </row>
    <row r="6898" spans="11:15" x14ac:dyDescent="0.25">
      <c r="K6898" s="21"/>
      <c r="L6898" s="25"/>
      <c r="M6898" s="12"/>
      <c r="N6898" s="12"/>
      <c r="O6898" s="12"/>
    </row>
    <row r="6899" spans="11:15" x14ac:dyDescent="0.25">
      <c r="K6899" s="21"/>
      <c r="L6899" s="25"/>
      <c r="M6899" s="12"/>
      <c r="N6899" s="12"/>
      <c r="O6899" s="12"/>
    </row>
    <row r="6900" spans="11:15" x14ac:dyDescent="0.25">
      <c r="K6900" s="21"/>
      <c r="L6900" s="25"/>
      <c r="M6900" s="12"/>
      <c r="N6900" s="12"/>
      <c r="O6900" s="12"/>
    </row>
    <row r="6901" spans="11:15" x14ac:dyDescent="0.25">
      <c r="K6901" s="21"/>
      <c r="L6901" s="25"/>
      <c r="M6901" s="12"/>
      <c r="N6901" s="12"/>
      <c r="O6901" s="12"/>
    </row>
    <row r="6902" spans="11:15" x14ac:dyDescent="0.25">
      <c r="K6902" s="21"/>
      <c r="L6902" s="25"/>
      <c r="M6902" s="12"/>
      <c r="N6902" s="12"/>
      <c r="O6902" s="12"/>
    </row>
    <row r="6903" spans="11:15" x14ac:dyDescent="0.25">
      <c r="K6903" s="21"/>
      <c r="L6903" s="25"/>
      <c r="M6903" s="12"/>
      <c r="N6903" s="12"/>
      <c r="O6903" s="12"/>
    </row>
    <row r="6904" spans="11:15" x14ac:dyDescent="0.25">
      <c r="K6904" s="21"/>
      <c r="L6904" s="25"/>
      <c r="M6904" s="12"/>
      <c r="N6904" s="12"/>
      <c r="O6904" s="12"/>
    </row>
    <row r="6905" spans="11:15" x14ac:dyDescent="0.25">
      <c r="K6905" s="21"/>
      <c r="L6905" s="25"/>
      <c r="M6905" s="12"/>
      <c r="N6905" s="12"/>
      <c r="O6905" s="12"/>
    </row>
    <row r="6906" spans="11:15" x14ac:dyDescent="0.25">
      <c r="K6906" s="21"/>
      <c r="L6906" s="25"/>
      <c r="M6906" s="12"/>
      <c r="N6906" s="12"/>
      <c r="O6906" s="12"/>
    </row>
    <row r="6907" spans="11:15" x14ac:dyDescent="0.25">
      <c r="K6907" s="21"/>
      <c r="L6907" s="25"/>
      <c r="M6907" s="12"/>
      <c r="N6907" s="12"/>
      <c r="O6907" s="12"/>
    </row>
    <row r="6908" spans="11:15" x14ac:dyDescent="0.25">
      <c r="K6908" s="21"/>
      <c r="L6908" s="25"/>
      <c r="M6908" s="12"/>
      <c r="N6908" s="12"/>
      <c r="O6908" s="12"/>
    </row>
    <row r="6909" spans="11:15" x14ac:dyDescent="0.25">
      <c r="K6909" s="21"/>
      <c r="L6909" s="25"/>
      <c r="M6909" s="12"/>
      <c r="N6909" s="12"/>
      <c r="O6909" s="12"/>
    </row>
    <row r="6910" spans="11:15" x14ac:dyDescent="0.25">
      <c r="K6910" s="21"/>
      <c r="L6910" s="25"/>
      <c r="M6910" s="12"/>
      <c r="N6910" s="12"/>
      <c r="O6910" s="12"/>
    </row>
    <row r="6911" spans="11:15" x14ac:dyDescent="0.25">
      <c r="K6911" s="21"/>
      <c r="L6911" s="25"/>
      <c r="M6911" s="12"/>
      <c r="N6911" s="12"/>
      <c r="O6911" s="12"/>
    </row>
    <row r="6912" spans="11:15" x14ac:dyDescent="0.25">
      <c r="K6912" s="21"/>
      <c r="L6912" s="25"/>
      <c r="M6912" s="12"/>
      <c r="N6912" s="12"/>
      <c r="O6912" s="12"/>
    </row>
    <row r="6913" spans="11:15" x14ac:dyDescent="0.25">
      <c r="K6913" s="21"/>
      <c r="L6913" s="25"/>
      <c r="M6913" s="12"/>
      <c r="N6913" s="12"/>
      <c r="O6913" s="12"/>
    </row>
    <row r="6914" spans="11:15" x14ac:dyDescent="0.25">
      <c r="K6914" s="21"/>
      <c r="L6914" s="25"/>
      <c r="M6914" s="12"/>
      <c r="N6914" s="12"/>
      <c r="O6914" s="12"/>
    </row>
    <row r="6915" spans="11:15" x14ac:dyDescent="0.25">
      <c r="K6915" s="21"/>
      <c r="L6915" s="25"/>
      <c r="M6915" s="12"/>
      <c r="N6915" s="12"/>
      <c r="O6915" s="12"/>
    </row>
    <row r="6916" spans="11:15" x14ac:dyDescent="0.25">
      <c r="K6916" s="21"/>
      <c r="L6916" s="25"/>
      <c r="M6916" s="12"/>
      <c r="N6916" s="12"/>
      <c r="O6916" s="12"/>
    </row>
    <row r="6917" spans="11:15" x14ac:dyDescent="0.25">
      <c r="K6917" s="21"/>
      <c r="L6917" s="25"/>
      <c r="M6917" s="12"/>
      <c r="N6917" s="12"/>
      <c r="O6917" s="12"/>
    </row>
    <row r="6918" spans="11:15" x14ac:dyDescent="0.25">
      <c r="K6918" s="21"/>
      <c r="L6918" s="25"/>
      <c r="M6918" s="12"/>
      <c r="N6918" s="12"/>
      <c r="O6918" s="12"/>
    </row>
    <row r="6919" spans="11:15" x14ac:dyDescent="0.25">
      <c r="K6919" s="21"/>
      <c r="L6919" s="25"/>
      <c r="M6919" s="12"/>
      <c r="N6919" s="12"/>
      <c r="O6919" s="12"/>
    </row>
    <row r="6920" spans="11:15" x14ac:dyDescent="0.25">
      <c r="K6920" s="21"/>
      <c r="L6920" s="25"/>
      <c r="M6920" s="12"/>
      <c r="N6920" s="12"/>
      <c r="O6920" s="12"/>
    </row>
    <row r="6921" spans="11:15" x14ac:dyDescent="0.25">
      <c r="K6921" s="21"/>
      <c r="L6921" s="25"/>
      <c r="M6921" s="12"/>
      <c r="N6921" s="12"/>
      <c r="O6921" s="12"/>
    </row>
    <row r="6922" spans="11:15" x14ac:dyDescent="0.25">
      <c r="K6922" s="21"/>
      <c r="L6922" s="25"/>
      <c r="M6922" s="12"/>
      <c r="N6922" s="12"/>
      <c r="O6922" s="12"/>
    </row>
    <row r="6923" spans="11:15" x14ac:dyDescent="0.25">
      <c r="K6923" s="21"/>
      <c r="L6923" s="25"/>
      <c r="M6923" s="12"/>
      <c r="N6923" s="12"/>
      <c r="O6923" s="12"/>
    </row>
    <row r="6924" spans="11:15" x14ac:dyDescent="0.25">
      <c r="K6924" s="21"/>
      <c r="L6924" s="25"/>
      <c r="M6924" s="12"/>
      <c r="N6924" s="12"/>
      <c r="O6924" s="12"/>
    </row>
    <row r="6925" spans="11:15" x14ac:dyDescent="0.25">
      <c r="K6925" s="21"/>
      <c r="L6925" s="25"/>
      <c r="M6925" s="12"/>
      <c r="N6925" s="12"/>
      <c r="O6925" s="12"/>
    </row>
    <row r="6926" spans="11:15" x14ac:dyDescent="0.25">
      <c r="K6926" s="21"/>
      <c r="L6926" s="25"/>
      <c r="M6926" s="12"/>
      <c r="N6926" s="12"/>
      <c r="O6926" s="12"/>
    </row>
    <row r="6927" spans="11:15" x14ac:dyDescent="0.25">
      <c r="K6927" s="21"/>
      <c r="L6927" s="25"/>
      <c r="M6927" s="12"/>
      <c r="N6927" s="12"/>
      <c r="O6927" s="12"/>
    </row>
    <row r="6928" spans="11:15" x14ac:dyDescent="0.25">
      <c r="K6928" s="21"/>
      <c r="L6928" s="25"/>
      <c r="M6928" s="12"/>
      <c r="N6928" s="12"/>
      <c r="O6928" s="12"/>
    </row>
    <row r="6929" spans="11:15" x14ac:dyDescent="0.25">
      <c r="K6929" s="21"/>
      <c r="L6929" s="25"/>
      <c r="M6929" s="12"/>
      <c r="N6929" s="12"/>
      <c r="O6929" s="12"/>
    </row>
    <row r="6930" spans="11:15" x14ac:dyDescent="0.25">
      <c r="K6930" s="21"/>
      <c r="L6930" s="25"/>
      <c r="M6930" s="12"/>
      <c r="N6930" s="12"/>
      <c r="O6930" s="12"/>
    </row>
    <row r="6931" spans="11:15" x14ac:dyDescent="0.25">
      <c r="K6931" s="21"/>
      <c r="L6931" s="25"/>
      <c r="M6931" s="12"/>
      <c r="N6931" s="12"/>
      <c r="O6931" s="12"/>
    </row>
    <row r="6932" spans="11:15" x14ac:dyDescent="0.25">
      <c r="K6932" s="21"/>
      <c r="L6932" s="25"/>
      <c r="M6932" s="12"/>
      <c r="N6932" s="12"/>
      <c r="O6932" s="12"/>
    </row>
    <row r="6933" spans="11:15" x14ac:dyDescent="0.25">
      <c r="K6933" s="21"/>
      <c r="L6933" s="25"/>
      <c r="M6933" s="12"/>
      <c r="N6933" s="12"/>
      <c r="O6933" s="12"/>
    </row>
    <row r="6934" spans="11:15" x14ac:dyDescent="0.25">
      <c r="K6934" s="21"/>
      <c r="L6934" s="25"/>
      <c r="M6934" s="12"/>
      <c r="N6934" s="12"/>
      <c r="O6934" s="12"/>
    </row>
    <row r="6935" spans="11:15" x14ac:dyDescent="0.25">
      <c r="K6935" s="21"/>
      <c r="L6935" s="25"/>
      <c r="M6935" s="12"/>
      <c r="N6935" s="12"/>
      <c r="O6935" s="12"/>
    </row>
    <row r="6936" spans="11:15" x14ac:dyDescent="0.25">
      <c r="K6936" s="21"/>
      <c r="L6936" s="25"/>
      <c r="M6936" s="12"/>
      <c r="N6936" s="12"/>
      <c r="O6936" s="12"/>
    </row>
    <row r="6937" spans="11:15" x14ac:dyDescent="0.25">
      <c r="K6937" s="21"/>
      <c r="L6937" s="25"/>
      <c r="M6937" s="12"/>
      <c r="N6937" s="12"/>
      <c r="O6937" s="12"/>
    </row>
    <row r="6938" spans="11:15" x14ac:dyDescent="0.25">
      <c r="K6938" s="21"/>
      <c r="L6938" s="25"/>
      <c r="M6938" s="12"/>
      <c r="N6938" s="12"/>
      <c r="O6938" s="12"/>
    </row>
    <row r="6939" spans="11:15" x14ac:dyDescent="0.25">
      <c r="K6939" s="21"/>
      <c r="L6939" s="25"/>
      <c r="M6939" s="12"/>
      <c r="N6939" s="12"/>
      <c r="O6939" s="12"/>
    </row>
    <row r="6940" spans="11:15" x14ac:dyDescent="0.25">
      <c r="K6940" s="21"/>
      <c r="L6940" s="25"/>
      <c r="M6940" s="12"/>
      <c r="N6940" s="12"/>
      <c r="O6940" s="12"/>
    </row>
    <row r="6941" spans="11:15" x14ac:dyDescent="0.25">
      <c r="K6941" s="21"/>
      <c r="L6941" s="25"/>
      <c r="M6941" s="12"/>
      <c r="N6941" s="12"/>
      <c r="O6941" s="12"/>
    </row>
    <row r="6942" spans="11:15" x14ac:dyDescent="0.25">
      <c r="K6942" s="21"/>
      <c r="L6942" s="25"/>
      <c r="M6942" s="12"/>
      <c r="N6942" s="12"/>
      <c r="O6942" s="12"/>
    </row>
    <row r="6943" spans="11:15" x14ac:dyDescent="0.25">
      <c r="K6943" s="21"/>
      <c r="L6943" s="25"/>
      <c r="M6943" s="12"/>
      <c r="N6943" s="12"/>
      <c r="O6943" s="12"/>
    </row>
    <row r="6944" spans="11:15" x14ac:dyDescent="0.25">
      <c r="K6944" s="21"/>
      <c r="L6944" s="25"/>
      <c r="M6944" s="12"/>
      <c r="N6944" s="12"/>
      <c r="O6944" s="12"/>
    </row>
    <row r="6945" spans="11:15" x14ac:dyDescent="0.25">
      <c r="K6945" s="21"/>
      <c r="L6945" s="25"/>
      <c r="M6945" s="12"/>
      <c r="N6945" s="12"/>
      <c r="O6945" s="12"/>
    </row>
    <row r="6946" spans="11:15" x14ac:dyDescent="0.25">
      <c r="K6946" s="21"/>
      <c r="L6946" s="25"/>
      <c r="M6946" s="12"/>
      <c r="N6946" s="12"/>
      <c r="O6946" s="12"/>
    </row>
    <row r="6947" spans="11:15" x14ac:dyDescent="0.25">
      <c r="K6947" s="21"/>
      <c r="L6947" s="25"/>
      <c r="M6947" s="12"/>
      <c r="N6947" s="12"/>
      <c r="O6947" s="12"/>
    </row>
    <row r="6948" spans="11:15" x14ac:dyDescent="0.25">
      <c r="K6948" s="21"/>
      <c r="L6948" s="25"/>
      <c r="M6948" s="12"/>
      <c r="N6948" s="12"/>
      <c r="O6948" s="12"/>
    </row>
    <row r="6949" spans="11:15" x14ac:dyDescent="0.25">
      <c r="K6949" s="21"/>
      <c r="L6949" s="25"/>
      <c r="M6949" s="12"/>
      <c r="N6949" s="12"/>
      <c r="O6949" s="12"/>
    </row>
    <row r="6950" spans="11:15" x14ac:dyDescent="0.25">
      <c r="K6950" s="21"/>
      <c r="L6950" s="25"/>
      <c r="M6950" s="12"/>
      <c r="N6950" s="12"/>
      <c r="O6950" s="12"/>
    </row>
    <row r="6951" spans="11:15" x14ac:dyDescent="0.25">
      <c r="K6951" s="21"/>
      <c r="L6951" s="25"/>
      <c r="M6951" s="12"/>
      <c r="N6951" s="12"/>
      <c r="O6951" s="12"/>
    </row>
    <row r="6952" spans="11:15" x14ac:dyDescent="0.25">
      <c r="K6952" s="21"/>
      <c r="L6952" s="25"/>
      <c r="M6952" s="12"/>
      <c r="N6952" s="12"/>
      <c r="O6952" s="12"/>
    </row>
    <row r="6953" spans="11:15" x14ac:dyDescent="0.25">
      <c r="K6953" s="21"/>
      <c r="L6953" s="25"/>
      <c r="M6953" s="12"/>
      <c r="N6953" s="12"/>
      <c r="O6953" s="12"/>
    </row>
    <row r="6954" spans="11:15" x14ac:dyDescent="0.25">
      <c r="K6954" s="21"/>
      <c r="L6954" s="25"/>
      <c r="M6954" s="12"/>
      <c r="N6954" s="12"/>
      <c r="O6954" s="12"/>
    </row>
    <row r="6955" spans="11:15" x14ac:dyDescent="0.25">
      <c r="K6955" s="21"/>
      <c r="L6955" s="25"/>
      <c r="M6955" s="12"/>
      <c r="N6955" s="12"/>
      <c r="O6955" s="12"/>
    </row>
    <row r="6956" spans="11:15" x14ac:dyDescent="0.25">
      <c r="K6956" s="21"/>
      <c r="L6956" s="25"/>
      <c r="M6956" s="12"/>
      <c r="N6956" s="12"/>
      <c r="O6956" s="12"/>
    </row>
    <row r="6957" spans="11:15" x14ac:dyDescent="0.25">
      <c r="K6957" s="21"/>
      <c r="L6957" s="25"/>
      <c r="M6957" s="12"/>
      <c r="N6957" s="12"/>
      <c r="O6957" s="12"/>
    </row>
    <row r="6958" spans="11:15" x14ac:dyDescent="0.25">
      <c r="K6958" s="21"/>
      <c r="L6958" s="25"/>
      <c r="M6958" s="12"/>
      <c r="N6958" s="12"/>
      <c r="O6958" s="12"/>
    </row>
    <row r="6959" spans="11:15" x14ac:dyDescent="0.25">
      <c r="K6959" s="21"/>
      <c r="L6959" s="25"/>
      <c r="M6959" s="12"/>
      <c r="N6959" s="12"/>
      <c r="O6959" s="12"/>
    </row>
    <row r="6960" spans="11:15" x14ac:dyDescent="0.25">
      <c r="K6960" s="21"/>
      <c r="L6960" s="25"/>
      <c r="M6960" s="12"/>
      <c r="N6960" s="12"/>
      <c r="O6960" s="12"/>
    </row>
    <row r="6961" spans="11:15" x14ac:dyDescent="0.25">
      <c r="K6961" s="21"/>
      <c r="L6961" s="25"/>
      <c r="M6961" s="12"/>
      <c r="N6961" s="12"/>
      <c r="O6961" s="12"/>
    </row>
    <row r="6962" spans="11:15" x14ac:dyDescent="0.25">
      <c r="K6962" s="21"/>
      <c r="L6962" s="25"/>
      <c r="M6962" s="12"/>
      <c r="N6962" s="12"/>
      <c r="O6962" s="12"/>
    </row>
    <row r="6963" spans="11:15" x14ac:dyDescent="0.25">
      <c r="K6963" s="21"/>
      <c r="L6963" s="25"/>
      <c r="M6963" s="12"/>
      <c r="N6963" s="12"/>
      <c r="O6963" s="12"/>
    </row>
    <row r="6964" spans="11:15" x14ac:dyDescent="0.25">
      <c r="K6964" s="21"/>
      <c r="L6964" s="25"/>
      <c r="M6964" s="12"/>
      <c r="N6964" s="12"/>
      <c r="O6964" s="12"/>
    </row>
    <row r="6965" spans="11:15" x14ac:dyDescent="0.25">
      <c r="K6965" s="21"/>
      <c r="L6965" s="25"/>
      <c r="M6965" s="12"/>
      <c r="N6965" s="12"/>
      <c r="O6965" s="12"/>
    </row>
    <row r="6966" spans="11:15" x14ac:dyDescent="0.25">
      <c r="K6966" s="21"/>
      <c r="L6966" s="25"/>
      <c r="M6966" s="12"/>
      <c r="N6966" s="12"/>
      <c r="O6966" s="12"/>
    </row>
    <row r="6967" spans="11:15" x14ac:dyDescent="0.25">
      <c r="K6967" s="21"/>
      <c r="L6967" s="25"/>
      <c r="M6967" s="12"/>
      <c r="N6967" s="12"/>
      <c r="O6967" s="12"/>
    </row>
    <row r="6968" spans="11:15" x14ac:dyDescent="0.25">
      <c r="K6968" s="21"/>
      <c r="L6968" s="25"/>
      <c r="M6968" s="12"/>
      <c r="N6968" s="12"/>
      <c r="O6968" s="12"/>
    </row>
    <row r="6969" spans="11:15" x14ac:dyDescent="0.25">
      <c r="K6969" s="21"/>
      <c r="L6969" s="25"/>
      <c r="M6969" s="12"/>
      <c r="N6969" s="12"/>
      <c r="O6969" s="12"/>
    </row>
    <row r="6970" spans="11:15" x14ac:dyDescent="0.25">
      <c r="K6970" s="21"/>
      <c r="L6970" s="25"/>
      <c r="M6970" s="12"/>
      <c r="N6970" s="12"/>
      <c r="O6970" s="12"/>
    </row>
    <row r="6971" spans="11:15" x14ac:dyDescent="0.25">
      <c r="K6971" s="21"/>
      <c r="L6971" s="25"/>
      <c r="M6971" s="12"/>
      <c r="N6971" s="12"/>
      <c r="O6971" s="12"/>
    </row>
    <row r="6972" spans="11:15" x14ac:dyDescent="0.25">
      <c r="K6972" s="21"/>
      <c r="L6972" s="25"/>
      <c r="M6972" s="12"/>
      <c r="N6972" s="12"/>
      <c r="O6972" s="12"/>
    </row>
    <row r="6973" spans="11:15" x14ac:dyDescent="0.25">
      <c r="K6973" s="21"/>
      <c r="L6973" s="25"/>
      <c r="M6973" s="12"/>
      <c r="N6973" s="12"/>
      <c r="O6973" s="12"/>
    </row>
    <row r="6974" spans="11:15" x14ac:dyDescent="0.25">
      <c r="K6974" s="21"/>
      <c r="L6974" s="25"/>
      <c r="M6974" s="12"/>
      <c r="N6974" s="12"/>
      <c r="O6974" s="12"/>
    </row>
    <row r="6975" spans="11:15" x14ac:dyDescent="0.25">
      <c r="K6975" s="21"/>
      <c r="L6975" s="25"/>
      <c r="M6975" s="12"/>
      <c r="N6975" s="12"/>
      <c r="O6975" s="12"/>
    </row>
    <row r="6976" spans="11:15" x14ac:dyDescent="0.25">
      <c r="K6976" s="21"/>
      <c r="L6976" s="25"/>
      <c r="M6976" s="12"/>
      <c r="N6976" s="12"/>
      <c r="O6976" s="12"/>
    </row>
    <row r="6977" spans="11:15" x14ac:dyDescent="0.25">
      <c r="K6977" s="21"/>
      <c r="L6977" s="25"/>
      <c r="M6977" s="12"/>
      <c r="N6977" s="12"/>
      <c r="O6977" s="12"/>
    </row>
    <row r="6978" spans="11:15" x14ac:dyDescent="0.25">
      <c r="K6978" s="21"/>
      <c r="L6978" s="25"/>
      <c r="M6978" s="12"/>
      <c r="N6978" s="12"/>
      <c r="O6978" s="12"/>
    </row>
    <row r="6979" spans="11:15" x14ac:dyDescent="0.25">
      <c r="K6979" s="21"/>
      <c r="L6979" s="25"/>
      <c r="M6979" s="12"/>
      <c r="N6979" s="12"/>
      <c r="O6979" s="12"/>
    </row>
    <row r="6980" spans="11:15" x14ac:dyDescent="0.25">
      <c r="K6980" s="21"/>
      <c r="L6980" s="25"/>
      <c r="M6980" s="12"/>
      <c r="N6980" s="12"/>
      <c r="O6980" s="12"/>
    </row>
    <row r="6981" spans="11:15" x14ac:dyDescent="0.25">
      <c r="K6981" s="21"/>
      <c r="L6981" s="25"/>
      <c r="M6981" s="12"/>
      <c r="N6981" s="12"/>
      <c r="O6981" s="12"/>
    </row>
    <row r="6982" spans="11:15" x14ac:dyDescent="0.25">
      <c r="K6982" s="21"/>
      <c r="L6982" s="25"/>
      <c r="M6982" s="12"/>
      <c r="N6982" s="12"/>
      <c r="O6982" s="12"/>
    </row>
    <row r="6983" spans="11:15" x14ac:dyDescent="0.25">
      <c r="K6983" s="21"/>
      <c r="L6983" s="25"/>
      <c r="M6983" s="12"/>
      <c r="N6983" s="12"/>
      <c r="O6983" s="12"/>
    </row>
    <row r="6984" spans="11:15" x14ac:dyDescent="0.25">
      <c r="K6984" s="21"/>
      <c r="L6984" s="25"/>
      <c r="M6984" s="12"/>
      <c r="N6984" s="12"/>
      <c r="O6984" s="12"/>
    </row>
    <row r="6985" spans="11:15" x14ac:dyDescent="0.25">
      <c r="K6985" s="21"/>
      <c r="L6985" s="25"/>
      <c r="M6985" s="12"/>
      <c r="N6985" s="12"/>
      <c r="O6985" s="12"/>
    </row>
    <row r="6986" spans="11:15" x14ac:dyDescent="0.25">
      <c r="K6986" s="21"/>
      <c r="L6986" s="25"/>
      <c r="M6986" s="12"/>
      <c r="N6986" s="12"/>
      <c r="O6986" s="12"/>
    </row>
    <row r="6987" spans="11:15" x14ac:dyDescent="0.25">
      <c r="K6987" s="21"/>
      <c r="L6987" s="25"/>
      <c r="M6987" s="12"/>
      <c r="N6987" s="12"/>
      <c r="O6987" s="12"/>
    </row>
    <row r="6988" spans="11:15" x14ac:dyDescent="0.25">
      <c r="K6988" s="21"/>
      <c r="L6988" s="25"/>
      <c r="M6988" s="12"/>
      <c r="N6988" s="12"/>
      <c r="O6988" s="12"/>
    </row>
    <row r="6989" spans="11:15" x14ac:dyDescent="0.25">
      <c r="K6989" s="21"/>
      <c r="L6989" s="25"/>
      <c r="M6989" s="12"/>
      <c r="N6989" s="12"/>
      <c r="O6989" s="12"/>
    </row>
    <row r="6990" spans="11:15" x14ac:dyDescent="0.25">
      <c r="K6990" s="21"/>
      <c r="L6990" s="25"/>
      <c r="M6990" s="12"/>
      <c r="N6990" s="12"/>
      <c r="O6990" s="12"/>
    </row>
    <row r="6991" spans="11:15" x14ac:dyDescent="0.25">
      <c r="K6991" s="21"/>
      <c r="L6991" s="25"/>
      <c r="M6991" s="12"/>
      <c r="N6991" s="12"/>
      <c r="O6991" s="12"/>
    </row>
    <row r="6992" spans="11:15" x14ac:dyDescent="0.25">
      <c r="K6992" s="21"/>
      <c r="L6992" s="25"/>
      <c r="M6992" s="12"/>
      <c r="N6992" s="12"/>
      <c r="O6992" s="12"/>
    </row>
    <row r="6993" spans="11:15" x14ac:dyDescent="0.25">
      <c r="K6993" s="21"/>
      <c r="L6993" s="25"/>
      <c r="M6993" s="12"/>
      <c r="N6993" s="12"/>
      <c r="O6993" s="12"/>
    </row>
    <row r="6994" spans="11:15" x14ac:dyDescent="0.25">
      <c r="K6994" s="21"/>
      <c r="L6994" s="25"/>
      <c r="M6994" s="12"/>
      <c r="N6994" s="12"/>
      <c r="O6994" s="12"/>
    </row>
    <row r="6995" spans="11:15" x14ac:dyDescent="0.25">
      <c r="K6995" s="21"/>
      <c r="L6995" s="25"/>
      <c r="M6995" s="12"/>
      <c r="N6995" s="12"/>
      <c r="O6995" s="12"/>
    </row>
    <row r="6996" spans="11:15" x14ac:dyDescent="0.25">
      <c r="K6996" s="21"/>
      <c r="L6996" s="25"/>
      <c r="M6996" s="12"/>
      <c r="N6996" s="12"/>
      <c r="O6996" s="12"/>
    </row>
    <row r="6997" spans="11:15" x14ac:dyDescent="0.25">
      <c r="K6997" s="21"/>
      <c r="L6997" s="25"/>
      <c r="M6997" s="12"/>
      <c r="N6997" s="12"/>
      <c r="O6997" s="12"/>
    </row>
    <row r="6998" spans="11:15" x14ac:dyDescent="0.25">
      <c r="K6998" s="21"/>
      <c r="L6998" s="25"/>
      <c r="M6998" s="12"/>
      <c r="N6998" s="12"/>
      <c r="O6998" s="12"/>
    </row>
    <row r="6999" spans="11:15" x14ac:dyDescent="0.25">
      <c r="K6999" s="21"/>
      <c r="L6999" s="25"/>
      <c r="M6999" s="12"/>
      <c r="N6999" s="12"/>
      <c r="O6999" s="12"/>
    </row>
    <row r="7000" spans="11:15" x14ac:dyDescent="0.25">
      <c r="K7000" s="21"/>
      <c r="L7000" s="25"/>
      <c r="M7000" s="12"/>
      <c r="N7000" s="12"/>
      <c r="O7000" s="12"/>
    </row>
    <row r="7001" spans="11:15" x14ac:dyDescent="0.25">
      <c r="K7001" s="21"/>
      <c r="L7001" s="25"/>
      <c r="M7001" s="12"/>
      <c r="N7001" s="12"/>
      <c r="O7001" s="12"/>
    </row>
    <row r="7002" spans="11:15" x14ac:dyDescent="0.25">
      <c r="K7002" s="21"/>
      <c r="L7002" s="25"/>
      <c r="M7002" s="12"/>
      <c r="N7002" s="12"/>
      <c r="O7002" s="12"/>
    </row>
    <row r="7003" spans="11:15" x14ac:dyDescent="0.25">
      <c r="K7003" s="21"/>
      <c r="L7003" s="25"/>
      <c r="M7003" s="12"/>
      <c r="N7003" s="12"/>
      <c r="O7003" s="12"/>
    </row>
    <row r="7004" spans="11:15" x14ac:dyDescent="0.25">
      <c r="K7004" s="21"/>
      <c r="L7004" s="25"/>
      <c r="M7004" s="12"/>
      <c r="N7004" s="12"/>
      <c r="O7004" s="12"/>
    </row>
    <row r="7005" spans="11:15" x14ac:dyDescent="0.25">
      <c r="K7005" s="21"/>
      <c r="L7005" s="25"/>
      <c r="M7005" s="12"/>
      <c r="N7005" s="12"/>
      <c r="O7005" s="12"/>
    </row>
    <row r="7006" spans="11:15" x14ac:dyDescent="0.25">
      <c r="K7006" s="21"/>
      <c r="L7006" s="25"/>
      <c r="M7006" s="12"/>
      <c r="N7006" s="12"/>
      <c r="O7006" s="12"/>
    </row>
    <row r="7007" spans="11:15" x14ac:dyDescent="0.25">
      <c r="K7007" s="21"/>
      <c r="L7007" s="25"/>
      <c r="M7007" s="12"/>
      <c r="N7007" s="12"/>
      <c r="O7007" s="12"/>
    </row>
    <row r="7008" spans="11:15" x14ac:dyDescent="0.25">
      <c r="K7008" s="21"/>
      <c r="L7008" s="25"/>
      <c r="M7008" s="12"/>
      <c r="N7008" s="12"/>
      <c r="O7008" s="12"/>
    </row>
    <row r="7009" spans="11:15" x14ac:dyDescent="0.25">
      <c r="K7009" s="21"/>
      <c r="L7009" s="25"/>
      <c r="M7009" s="12"/>
      <c r="N7009" s="12"/>
      <c r="O7009" s="12"/>
    </row>
    <row r="7010" spans="11:15" x14ac:dyDescent="0.25">
      <c r="K7010" s="21"/>
      <c r="L7010" s="25"/>
      <c r="M7010" s="12"/>
      <c r="N7010" s="12"/>
      <c r="O7010" s="12"/>
    </row>
    <row r="7011" spans="11:15" x14ac:dyDescent="0.25">
      <c r="K7011" s="21"/>
      <c r="L7011" s="25"/>
      <c r="M7011" s="12"/>
      <c r="N7011" s="12"/>
      <c r="O7011" s="12"/>
    </row>
    <row r="7012" spans="11:15" x14ac:dyDescent="0.25">
      <c r="K7012" s="21"/>
      <c r="L7012" s="25"/>
      <c r="M7012" s="12"/>
      <c r="N7012" s="12"/>
      <c r="O7012" s="12"/>
    </row>
    <row r="7013" spans="11:15" x14ac:dyDescent="0.25">
      <c r="K7013" s="21"/>
      <c r="L7013" s="25"/>
      <c r="M7013" s="12"/>
      <c r="N7013" s="12"/>
      <c r="O7013" s="12"/>
    </row>
    <row r="7014" spans="11:15" x14ac:dyDescent="0.25">
      <c r="K7014" s="21"/>
      <c r="L7014" s="25"/>
      <c r="M7014" s="12"/>
      <c r="N7014" s="12"/>
      <c r="O7014" s="12"/>
    </row>
    <row r="7015" spans="11:15" x14ac:dyDescent="0.25">
      <c r="K7015" s="21"/>
      <c r="L7015" s="25"/>
      <c r="M7015" s="12"/>
      <c r="N7015" s="12"/>
      <c r="O7015" s="12"/>
    </row>
    <row r="7016" spans="11:15" x14ac:dyDescent="0.25">
      <c r="K7016" s="21"/>
      <c r="L7016" s="25"/>
      <c r="M7016" s="12"/>
      <c r="N7016" s="12"/>
      <c r="O7016" s="12"/>
    </row>
    <row r="7017" spans="11:15" x14ac:dyDescent="0.25">
      <c r="K7017" s="21"/>
      <c r="L7017" s="25"/>
      <c r="M7017" s="12"/>
      <c r="N7017" s="12"/>
      <c r="O7017" s="12"/>
    </row>
    <row r="7018" spans="11:15" x14ac:dyDescent="0.25">
      <c r="K7018" s="21"/>
      <c r="L7018" s="25"/>
      <c r="M7018" s="12"/>
      <c r="N7018" s="12"/>
      <c r="O7018" s="12"/>
    </row>
    <row r="7019" spans="11:15" x14ac:dyDescent="0.25">
      <c r="K7019" s="21"/>
      <c r="L7019" s="25"/>
      <c r="M7019" s="12"/>
      <c r="N7019" s="12"/>
      <c r="O7019" s="12"/>
    </row>
    <row r="7020" spans="11:15" x14ac:dyDescent="0.25">
      <c r="K7020" s="21"/>
      <c r="L7020" s="25"/>
      <c r="M7020" s="12"/>
      <c r="N7020" s="12"/>
      <c r="O7020" s="12"/>
    </row>
    <row r="7021" spans="11:15" x14ac:dyDescent="0.25">
      <c r="K7021" s="21"/>
      <c r="L7021" s="25"/>
      <c r="M7021" s="12"/>
      <c r="N7021" s="12"/>
      <c r="O7021" s="12"/>
    </row>
    <row r="7022" spans="11:15" x14ac:dyDescent="0.25">
      <c r="K7022" s="21"/>
      <c r="L7022" s="25"/>
      <c r="M7022" s="12"/>
      <c r="N7022" s="12"/>
      <c r="O7022" s="12"/>
    </row>
    <row r="7023" spans="11:15" x14ac:dyDescent="0.25">
      <c r="K7023" s="21"/>
      <c r="L7023" s="25"/>
      <c r="M7023" s="12"/>
      <c r="N7023" s="12"/>
      <c r="O7023" s="12"/>
    </row>
    <row r="7024" spans="11:15" x14ac:dyDescent="0.25">
      <c r="K7024" s="21"/>
      <c r="L7024" s="25"/>
      <c r="M7024" s="12"/>
      <c r="N7024" s="12"/>
      <c r="O7024" s="12"/>
    </row>
    <row r="7025" spans="11:15" x14ac:dyDescent="0.25">
      <c r="K7025" s="21"/>
      <c r="L7025" s="25"/>
      <c r="M7025" s="12"/>
      <c r="N7025" s="12"/>
      <c r="O7025" s="12"/>
    </row>
    <row r="7026" spans="11:15" x14ac:dyDescent="0.25">
      <c r="K7026" s="21"/>
      <c r="L7026" s="25"/>
      <c r="M7026" s="12"/>
      <c r="N7026" s="12"/>
      <c r="O7026" s="12"/>
    </row>
    <row r="7027" spans="11:15" x14ac:dyDescent="0.25">
      <c r="K7027" s="21"/>
      <c r="L7027" s="25"/>
      <c r="M7027" s="12"/>
      <c r="N7027" s="12"/>
      <c r="O7027" s="12"/>
    </row>
    <row r="7028" spans="11:15" x14ac:dyDescent="0.25">
      <c r="K7028" s="21"/>
      <c r="L7028" s="25"/>
      <c r="M7028" s="12"/>
      <c r="N7028" s="12"/>
      <c r="O7028" s="12"/>
    </row>
    <row r="7029" spans="11:15" x14ac:dyDescent="0.25">
      <c r="K7029" s="21"/>
      <c r="L7029" s="25"/>
      <c r="M7029" s="12"/>
      <c r="N7029" s="12"/>
      <c r="O7029" s="12"/>
    </row>
    <row r="7030" spans="11:15" x14ac:dyDescent="0.25">
      <c r="K7030" s="21"/>
      <c r="L7030" s="25"/>
      <c r="M7030" s="12"/>
      <c r="N7030" s="12"/>
      <c r="O7030" s="12"/>
    </row>
    <row r="7031" spans="11:15" x14ac:dyDescent="0.25">
      <c r="K7031" s="21"/>
      <c r="L7031" s="25"/>
      <c r="M7031" s="12"/>
      <c r="N7031" s="12"/>
      <c r="O7031" s="12"/>
    </row>
    <row r="7032" spans="11:15" x14ac:dyDescent="0.25">
      <c r="K7032" s="21"/>
      <c r="L7032" s="25"/>
      <c r="M7032" s="12"/>
      <c r="N7032" s="12"/>
      <c r="O7032" s="12"/>
    </row>
    <row r="7033" spans="11:15" x14ac:dyDescent="0.25">
      <c r="K7033" s="21"/>
      <c r="L7033" s="25"/>
      <c r="M7033" s="12"/>
      <c r="N7033" s="12"/>
      <c r="O7033" s="12"/>
    </row>
    <row r="7034" spans="11:15" x14ac:dyDescent="0.25">
      <c r="K7034" s="21"/>
      <c r="L7034" s="25"/>
      <c r="M7034" s="12"/>
      <c r="N7034" s="12"/>
      <c r="O7034" s="12"/>
    </row>
    <row r="7035" spans="11:15" x14ac:dyDescent="0.25">
      <c r="K7035" s="21"/>
      <c r="L7035" s="25"/>
      <c r="M7035" s="12"/>
      <c r="N7035" s="12"/>
      <c r="O7035" s="12"/>
    </row>
    <row r="7036" spans="11:15" x14ac:dyDescent="0.25">
      <c r="K7036" s="21"/>
      <c r="L7036" s="25"/>
      <c r="M7036" s="12"/>
      <c r="N7036" s="12"/>
      <c r="O7036" s="12"/>
    </row>
    <row r="7037" spans="11:15" x14ac:dyDescent="0.25">
      <c r="K7037" s="21"/>
      <c r="L7037" s="25"/>
      <c r="M7037" s="12"/>
      <c r="N7037" s="12"/>
      <c r="O7037" s="12"/>
    </row>
    <row r="7038" spans="11:15" x14ac:dyDescent="0.25">
      <c r="K7038" s="21"/>
      <c r="L7038" s="25"/>
      <c r="M7038" s="12"/>
      <c r="N7038" s="12"/>
      <c r="O7038" s="12"/>
    </row>
    <row r="7039" spans="11:15" x14ac:dyDescent="0.25">
      <c r="K7039" s="21"/>
      <c r="L7039" s="25"/>
      <c r="M7039" s="12"/>
      <c r="N7039" s="12"/>
      <c r="O7039" s="12"/>
    </row>
    <row r="7040" spans="11:15" x14ac:dyDescent="0.25">
      <c r="K7040" s="21"/>
      <c r="L7040" s="25"/>
      <c r="M7040" s="12"/>
      <c r="N7040" s="12"/>
      <c r="O7040" s="12"/>
    </row>
    <row r="7041" spans="11:15" x14ac:dyDescent="0.25">
      <c r="K7041" s="21"/>
      <c r="L7041" s="25"/>
      <c r="M7041" s="12"/>
      <c r="N7041" s="12"/>
      <c r="O7041" s="12"/>
    </row>
    <row r="7042" spans="11:15" x14ac:dyDescent="0.25">
      <c r="K7042" s="21"/>
      <c r="L7042" s="25"/>
      <c r="M7042" s="12"/>
      <c r="N7042" s="12"/>
      <c r="O7042" s="12"/>
    </row>
    <row r="7043" spans="11:15" x14ac:dyDescent="0.25">
      <c r="K7043" s="21"/>
      <c r="L7043" s="25"/>
      <c r="M7043" s="12"/>
      <c r="N7043" s="12"/>
      <c r="O7043" s="12"/>
    </row>
    <row r="7044" spans="11:15" x14ac:dyDescent="0.25">
      <c r="K7044" s="21"/>
      <c r="L7044" s="25"/>
      <c r="M7044" s="12"/>
      <c r="N7044" s="12"/>
      <c r="O7044" s="12"/>
    </row>
    <row r="7045" spans="11:15" x14ac:dyDescent="0.25">
      <c r="K7045" s="21"/>
      <c r="L7045" s="25"/>
      <c r="M7045" s="12"/>
      <c r="N7045" s="12"/>
      <c r="O7045" s="12"/>
    </row>
    <row r="7046" spans="11:15" x14ac:dyDescent="0.25">
      <c r="K7046" s="21"/>
      <c r="L7046" s="25"/>
      <c r="M7046" s="12"/>
      <c r="N7046" s="12"/>
      <c r="O7046" s="12"/>
    </row>
    <row r="7047" spans="11:15" x14ac:dyDescent="0.25">
      <c r="K7047" s="21"/>
      <c r="L7047" s="25"/>
      <c r="M7047" s="12"/>
      <c r="N7047" s="12"/>
      <c r="O7047" s="12"/>
    </row>
    <row r="7048" spans="11:15" x14ac:dyDescent="0.25">
      <c r="K7048" s="21"/>
      <c r="L7048" s="25"/>
      <c r="M7048" s="12"/>
      <c r="N7048" s="12"/>
      <c r="O7048" s="12"/>
    </row>
    <row r="7049" spans="11:15" x14ac:dyDescent="0.25">
      <c r="K7049" s="21"/>
      <c r="L7049" s="25"/>
      <c r="M7049" s="12"/>
      <c r="N7049" s="12"/>
      <c r="O7049" s="12"/>
    </row>
    <row r="7050" spans="11:15" x14ac:dyDescent="0.25">
      <c r="K7050" s="21"/>
      <c r="L7050" s="25"/>
      <c r="M7050" s="12"/>
      <c r="N7050" s="12"/>
      <c r="O7050" s="12"/>
    </row>
    <row r="7051" spans="11:15" x14ac:dyDescent="0.25">
      <c r="K7051" s="21"/>
      <c r="L7051" s="25"/>
      <c r="M7051" s="12"/>
      <c r="N7051" s="12"/>
      <c r="O7051" s="12"/>
    </row>
    <row r="7052" spans="11:15" x14ac:dyDescent="0.25">
      <c r="K7052" s="21"/>
      <c r="L7052" s="25"/>
      <c r="M7052" s="12"/>
      <c r="N7052" s="12"/>
      <c r="O7052" s="12"/>
    </row>
    <row r="7053" spans="11:15" x14ac:dyDescent="0.25">
      <c r="K7053" s="21"/>
      <c r="L7053" s="25"/>
      <c r="M7053" s="12"/>
      <c r="N7053" s="12"/>
      <c r="O7053" s="12"/>
    </row>
    <row r="7054" spans="11:15" x14ac:dyDescent="0.25">
      <c r="K7054" s="21"/>
      <c r="L7054" s="25"/>
      <c r="M7054" s="12"/>
      <c r="N7054" s="12"/>
      <c r="O7054" s="12"/>
    </row>
    <row r="7055" spans="11:15" x14ac:dyDescent="0.25">
      <c r="K7055" s="21"/>
      <c r="L7055" s="25"/>
      <c r="M7055" s="12"/>
      <c r="N7055" s="12"/>
      <c r="O7055" s="12"/>
    </row>
    <row r="7056" spans="11:15" x14ac:dyDescent="0.25">
      <c r="K7056" s="21"/>
      <c r="L7056" s="25"/>
      <c r="M7056" s="12"/>
      <c r="N7056" s="12"/>
      <c r="O7056" s="12"/>
    </row>
    <row r="7057" spans="11:15" x14ac:dyDescent="0.25">
      <c r="K7057" s="21"/>
      <c r="L7057" s="25"/>
      <c r="M7057" s="12"/>
      <c r="N7057" s="12"/>
      <c r="O7057" s="12"/>
    </row>
    <row r="7058" spans="11:15" x14ac:dyDescent="0.25">
      <c r="K7058" s="21"/>
      <c r="L7058" s="25"/>
      <c r="M7058" s="12"/>
      <c r="N7058" s="12"/>
      <c r="O7058" s="12"/>
    </row>
    <row r="7059" spans="11:15" x14ac:dyDescent="0.25">
      <c r="K7059" s="21"/>
      <c r="L7059" s="25"/>
      <c r="M7059" s="12"/>
      <c r="N7059" s="12"/>
      <c r="O7059" s="12"/>
    </row>
    <row r="7060" spans="11:15" x14ac:dyDescent="0.25">
      <c r="K7060" s="21"/>
      <c r="L7060" s="25"/>
      <c r="M7060" s="12"/>
      <c r="N7060" s="12"/>
      <c r="O7060" s="12"/>
    </row>
    <row r="7061" spans="11:15" x14ac:dyDescent="0.25">
      <c r="K7061" s="21"/>
      <c r="L7061" s="25"/>
      <c r="M7061" s="12"/>
      <c r="N7061" s="12"/>
      <c r="O7061" s="12"/>
    </row>
    <row r="7062" spans="11:15" x14ac:dyDescent="0.25">
      <c r="K7062" s="21"/>
      <c r="L7062" s="25"/>
      <c r="M7062" s="12"/>
      <c r="N7062" s="12"/>
      <c r="O7062" s="12"/>
    </row>
    <row r="7063" spans="11:15" x14ac:dyDescent="0.25">
      <c r="K7063" s="21"/>
      <c r="L7063" s="25"/>
      <c r="M7063" s="12"/>
      <c r="N7063" s="12"/>
      <c r="O7063" s="12"/>
    </row>
    <row r="7064" spans="11:15" x14ac:dyDescent="0.25">
      <c r="K7064" s="21"/>
      <c r="L7064" s="25"/>
      <c r="M7064" s="12"/>
      <c r="N7064" s="12"/>
      <c r="O7064" s="12"/>
    </row>
    <row r="7065" spans="11:15" x14ac:dyDescent="0.25">
      <c r="K7065" s="21"/>
      <c r="L7065" s="25"/>
      <c r="M7065" s="12"/>
      <c r="N7065" s="12"/>
      <c r="O7065" s="12"/>
    </row>
    <row r="7066" spans="11:15" x14ac:dyDescent="0.25">
      <c r="K7066" s="21"/>
      <c r="L7066" s="25"/>
      <c r="M7066" s="12"/>
      <c r="N7066" s="12"/>
      <c r="O7066" s="12"/>
    </row>
    <row r="7067" spans="11:15" x14ac:dyDescent="0.25">
      <c r="K7067" s="21"/>
      <c r="L7067" s="25"/>
      <c r="M7067" s="12"/>
      <c r="N7067" s="12"/>
      <c r="O7067" s="12"/>
    </row>
    <row r="7068" spans="11:15" x14ac:dyDescent="0.25">
      <c r="K7068" s="21"/>
      <c r="L7068" s="25"/>
      <c r="M7068" s="12"/>
      <c r="N7068" s="12"/>
      <c r="O7068" s="12"/>
    </row>
    <row r="7069" spans="11:15" x14ac:dyDescent="0.25">
      <c r="K7069" s="21"/>
      <c r="L7069" s="25"/>
      <c r="M7069" s="12"/>
      <c r="N7069" s="12"/>
      <c r="O7069" s="12"/>
    </row>
    <row r="7070" spans="11:15" x14ac:dyDescent="0.25">
      <c r="K7070" s="21"/>
      <c r="L7070" s="25"/>
      <c r="M7070" s="12"/>
      <c r="N7070" s="12"/>
      <c r="O7070" s="12"/>
    </row>
    <row r="7071" spans="11:15" x14ac:dyDescent="0.25">
      <c r="K7071" s="21"/>
      <c r="L7071" s="25"/>
      <c r="M7071" s="12"/>
      <c r="N7071" s="12"/>
      <c r="O7071" s="12"/>
    </row>
    <row r="7072" spans="11:15" x14ac:dyDescent="0.25">
      <c r="K7072" s="21"/>
      <c r="L7072" s="25"/>
      <c r="M7072" s="12"/>
      <c r="N7072" s="12"/>
      <c r="O7072" s="12"/>
    </row>
    <row r="7073" spans="11:15" x14ac:dyDescent="0.25">
      <c r="K7073" s="21"/>
      <c r="L7073" s="25"/>
      <c r="M7073" s="12"/>
      <c r="N7073" s="12"/>
      <c r="O7073" s="12"/>
    </row>
    <row r="7074" spans="11:15" x14ac:dyDescent="0.25">
      <c r="K7074" s="21"/>
      <c r="L7074" s="25"/>
      <c r="M7074" s="12"/>
      <c r="N7074" s="12"/>
      <c r="O7074" s="12"/>
    </row>
    <row r="7075" spans="11:15" x14ac:dyDescent="0.25">
      <c r="K7075" s="21"/>
      <c r="L7075" s="25"/>
      <c r="M7075" s="12"/>
      <c r="N7075" s="12"/>
      <c r="O7075" s="12"/>
    </row>
    <row r="7076" spans="11:15" x14ac:dyDescent="0.25">
      <c r="K7076" s="21"/>
      <c r="L7076" s="25"/>
      <c r="M7076" s="12"/>
      <c r="N7076" s="12"/>
      <c r="O7076" s="12"/>
    </row>
    <row r="7077" spans="11:15" x14ac:dyDescent="0.25">
      <c r="K7077" s="21"/>
      <c r="L7077" s="25"/>
      <c r="M7077" s="12"/>
      <c r="N7077" s="12"/>
      <c r="O7077" s="12"/>
    </row>
    <row r="7078" spans="11:15" x14ac:dyDescent="0.25">
      <c r="K7078" s="21"/>
      <c r="L7078" s="25"/>
      <c r="M7078" s="12"/>
      <c r="N7078" s="12"/>
      <c r="O7078" s="12"/>
    </row>
    <row r="7079" spans="11:15" x14ac:dyDescent="0.25">
      <c r="K7079" s="21"/>
      <c r="L7079" s="25"/>
      <c r="M7079" s="12"/>
      <c r="N7079" s="12"/>
      <c r="O7079" s="12"/>
    </row>
    <row r="7080" spans="11:15" x14ac:dyDescent="0.25">
      <c r="K7080" s="21"/>
      <c r="L7080" s="25"/>
      <c r="M7080" s="12"/>
      <c r="N7080" s="12"/>
      <c r="O7080" s="12"/>
    </row>
    <row r="7081" spans="11:15" x14ac:dyDescent="0.25">
      <c r="K7081" s="21"/>
      <c r="L7081" s="25"/>
      <c r="M7081" s="12"/>
      <c r="N7081" s="12"/>
      <c r="O7081" s="12"/>
    </row>
    <row r="7082" spans="11:15" x14ac:dyDescent="0.25">
      <c r="K7082" s="21"/>
      <c r="L7082" s="25"/>
      <c r="M7082" s="12"/>
      <c r="N7082" s="12"/>
      <c r="O7082" s="12"/>
    </row>
    <row r="7083" spans="11:15" x14ac:dyDescent="0.25">
      <c r="K7083" s="21"/>
      <c r="L7083" s="25"/>
      <c r="M7083" s="12"/>
      <c r="N7083" s="12"/>
      <c r="O7083" s="12"/>
    </row>
    <row r="7084" spans="11:15" x14ac:dyDescent="0.25">
      <c r="K7084" s="21"/>
      <c r="L7084" s="25"/>
      <c r="M7084" s="12"/>
      <c r="N7084" s="12"/>
      <c r="O7084" s="12"/>
    </row>
    <row r="7085" spans="11:15" x14ac:dyDescent="0.25">
      <c r="K7085" s="21"/>
      <c r="L7085" s="25"/>
      <c r="M7085" s="12"/>
      <c r="N7085" s="12"/>
      <c r="O7085" s="12"/>
    </row>
    <row r="7086" spans="11:15" x14ac:dyDescent="0.25">
      <c r="K7086" s="21"/>
      <c r="L7086" s="25"/>
      <c r="M7086" s="12"/>
      <c r="N7086" s="12"/>
      <c r="O7086" s="12"/>
    </row>
    <row r="7087" spans="11:15" x14ac:dyDescent="0.25">
      <c r="K7087" s="21"/>
      <c r="L7087" s="25"/>
      <c r="M7087" s="12"/>
      <c r="N7087" s="12"/>
      <c r="O7087" s="12"/>
    </row>
    <row r="7088" spans="11:15" x14ac:dyDescent="0.25">
      <c r="K7088" s="21"/>
      <c r="L7088" s="25"/>
      <c r="M7088" s="12"/>
      <c r="N7088" s="12"/>
      <c r="O7088" s="12"/>
    </row>
    <row r="7089" spans="11:15" x14ac:dyDescent="0.25">
      <c r="K7089" s="21"/>
      <c r="L7089" s="25"/>
      <c r="M7089" s="12"/>
      <c r="N7089" s="12"/>
      <c r="O7089" s="12"/>
    </row>
    <row r="7090" spans="11:15" x14ac:dyDescent="0.25">
      <c r="K7090" s="21"/>
      <c r="L7090" s="25"/>
      <c r="M7090" s="12"/>
      <c r="N7090" s="12"/>
      <c r="O7090" s="12"/>
    </row>
    <row r="7091" spans="11:15" x14ac:dyDescent="0.25">
      <c r="K7091" s="21"/>
      <c r="L7091" s="25"/>
      <c r="M7091" s="12"/>
      <c r="N7091" s="12"/>
      <c r="O7091" s="12"/>
    </row>
    <row r="7092" spans="11:15" x14ac:dyDescent="0.25">
      <c r="K7092" s="21"/>
      <c r="L7092" s="25"/>
      <c r="M7092" s="12"/>
      <c r="N7092" s="12"/>
      <c r="O7092" s="12"/>
    </row>
    <row r="7093" spans="11:15" x14ac:dyDescent="0.25">
      <c r="K7093" s="21"/>
      <c r="L7093" s="25"/>
      <c r="M7093" s="12"/>
      <c r="N7093" s="12"/>
      <c r="O7093" s="12"/>
    </row>
    <row r="7094" spans="11:15" x14ac:dyDescent="0.25">
      <c r="K7094" s="21"/>
      <c r="L7094" s="25"/>
      <c r="M7094" s="12"/>
      <c r="N7094" s="12"/>
      <c r="O7094" s="12"/>
    </row>
    <row r="7095" spans="11:15" x14ac:dyDescent="0.25">
      <c r="K7095" s="21"/>
      <c r="L7095" s="25"/>
      <c r="M7095" s="12"/>
      <c r="N7095" s="12"/>
      <c r="O7095" s="12"/>
    </row>
    <row r="7096" spans="11:15" x14ac:dyDescent="0.25">
      <c r="K7096" s="21"/>
      <c r="L7096" s="25"/>
      <c r="M7096" s="12"/>
      <c r="N7096" s="12"/>
      <c r="O7096" s="12"/>
    </row>
    <row r="7097" spans="11:15" x14ac:dyDescent="0.25">
      <c r="K7097" s="21"/>
      <c r="L7097" s="25"/>
      <c r="M7097" s="12"/>
      <c r="N7097" s="12"/>
      <c r="O7097" s="12"/>
    </row>
    <row r="7098" spans="11:15" x14ac:dyDescent="0.25">
      <c r="K7098" s="21"/>
      <c r="L7098" s="25"/>
      <c r="M7098" s="12"/>
      <c r="N7098" s="12"/>
      <c r="O7098" s="12"/>
    </row>
    <row r="7099" spans="11:15" x14ac:dyDescent="0.25">
      <c r="K7099" s="21"/>
      <c r="L7099" s="25"/>
      <c r="M7099" s="12"/>
      <c r="N7099" s="12"/>
      <c r="O7099" s="12"/>
    </row>
    <row r="7100" spans="11:15" x14ac:dyDescent="0.25">
      <c r="K7100" s="21"/>
      <c r="L7100" s="25"/>
      <c r="M7100" s="12"/>
      <c r="N7100" s="12"/>
      <c r="O7100" s="12"/>
    </row>
    <row r="7101" spans="11:15" x14ac:dyDescent="0.25">
      <c r="K7101" s="21"/>
      <c r="L7101" s="25"/>
      <c r="M7101" s="12"/>
      <c r="N7101" s="12"/>
      <c r="O7101" s="12"/>
    </row>
    <row r="7102" spans="11:15" x14ac:dyDescent="0.25">
      <c r="K7102" s="21"/>
      <c r="L7102" s="25"/>
      <c r="M7102" s="12"/>
      <c r="N7102" s="12"/>
      <c r="O7102" s="12"/>
    </row>
    <row r="7103" spans="11:15" x14ac:dyDescent="0.25">
      <c r="K7103" s="21"/>
      <c r="L7103" s="25"/>
      <c r="M7103" s="12"/>
      <c r="N7103" s="12"/>
      <c r="O7103" s="12"/>
    </row>
    <row r="7104" spans="11:15" x14ac:dyDescent="0.25">
      <c r="K7104" s="21"/>
      <c r="L7104" s="25"/>
      <c r="M7104" s="12"/>
      <c r="N7104" s="12"/>
      <c r="O7104" s="12"/>
    </row>
    <row r="7105" spans="11:15" x14ac:dyDescent="0.25">
      <c r="K7105" s="21"/>
      <c r="L7105" s="25"/>
      <c r="M7105" s="12"/>
      <c r="N7105" s="12"/>
      <c r="O7105" s="12"/>
    </row>
    <row r="7106" spans="11:15" x14ac:dyDescent="0.25">
      <c r="K7106" s="21"/>
      <c r="L7106" s="25"/>
      <c r="M7106" s="12"/>
      <c r="N7106" s="12"/>
      <c r="O7106" s="12"/>
    </row>
    <row r="7107" spans="11:15" x14ac:dyDescent="0.25">
      <c r="K7107" s="21"/>
      <c r="L7107" s="25"/>
      <c r="M7107" s="12"/>
      <c r="N7107" s="12"/>
      <c r="O7107" s="12"/>
    </row>
    <row r="7108" spans="11:15" x14ac:dyDescent="0.25">
      <c r="K7108" s="21"/>
      <c r="L7108" s="25"/>
      <c r="M7108" s="12"/>
      <c r="N7108" s="12"/>
      <c r="O7108" s="12"/>
    </row>
    <row r="7109" spans="11:15" x14ac:dyDescent="0.25">
      <c r="K7109" s="21"/>
      <c r="L7109" s="25"/>
      <c r="M7109" s="12"/>
      <c r="N7109" s="12"/>
      <c r="O7109" s="12"/>
    </row>
    <row r="7110" spans="11:15" x14ac:dyDescent="0.25">
      <c r="K7110" s="21"/>
      <c r="L7110" s="25"/>
      <c r="M7110" s="12"/>
      <c r="N7110" s="12"/>
      <c r="O7110" s="12"/>
    </row>
    <row r="7111" spans="11:15" x14ac:dyDescent="0.25">
      <c r="K7111" s="21"/>
      <c r="L7111" s="25"/>
      <c r="M7111" s="12"/>
      <c r="N7111" s="12"/>
      <c r="O7111" s="12"/>
    </row>
    <row r="7112" spans="11:15" x14ac:dyDescent="0.25">
      <c r="K7112" s="21"/>
      <c r="L7112" s="25"/>
      <c r="M7112" s="12"/>
      <c r="N7112" s="12"/>
      <c r="O7112" s="12"/>
    </row>
    <row r="7113" spans="11:15" x14ac:dyDescent="0.25">
      <c r="K7113" s="21"/>
      <c r="L7113" s="25"/>
      <c r="M7113" s="12"/>
      <c r="N7113" s="12"/>
      <c r="O7113" s="12"/>
    </row>
    <row r="7114" spans="11:15" x14ac:dyDescent="0.25">
      <c r="K7114" s="21"/>
      <c r="L7114" s="25"/>
      <c r="M7114" s="12"/>
      <c r="N7114" s="12"/>
      <c r="O7114" s="12"/>
    </row>
    <row r="7115" spans="11:15" x14ac:dyDescent="0.25">
      <c r="K7115" s="21"/>
      <c r="L7115" s="25"/>
      <c r="M7115" s="12"/>
      <c r="N7115" s="12"/>
      <c r="O7115" s="12"/>
    </row>
    <row r="7116" spans="11:15" x14ac:dyDescent="0.25">
      <c r="K7116" s="21"/>
      <c r="L7116" s="25"/>
      <c r="M7116" s="12"/>
      <c r="N7116" s="12"/>
      <c r="O7116" s="12"/>
    </row>
    <row r="7117" spans="11:15" x14ac:dyDescent="0.25">
      <c r="K7117" s="21"/>
      <c r="L7117" s="25"/>
      <c r="M7117" s="12"/>
      <c r="N7117" s="12"/>
      <c r="O7117" s="12"/>
    </row>
    <row r="7118" spans="11:15" x14ac:dyDescent="0.25">
      <c r="K7118" s="21"/>
      <c r="L7118" s="25"/>
      <c r="M7118" s="12"/>
      <c r="N7118" s="12"/>
      <c r="O7118" s="12"/>
    </row>
    <row r="7119" spans="11:15" x14ac:dyDescent="0.25">
      <c r="K7119" s="21"/>
      <c r="L7119" s="25"/>
      <c r="M7119" s="12"/>
      <c r="N7119" s="12"/>
      <c r="O7119" s="12"/>
    </row>
    <row r="7120" spans="11:15" x14ac:dyDescent="0.25">
      <c r="K7120" s="21"/>
      <c r="L7120" s="25"/>
      <c r="M7120" s="12"/>
      <c r="N7120" s="12"/>
      <c r="O7120" s="12"/>
    </row>
    <row r="7121" spans="11:15" x14ac:dyDescent="0.25">
      <c r="K7121" s="21"/>
      <c r="L7121" s="25"/>
      <c r="M7121" s="12"/>
      <c r="N7121" s="12"/>
      <c r="O7121" s="12"/>
    </row>
    <row r="7122" spans="11:15" x14ac:dyDescent="0.25">
      <c r="K7122" s="21"/>
      <c r="L7122" s="25"/>
      <c r="M7122" s="12"/>
      <c r="N7122" s="12"/>
      <c r="O7122" s="12"/>
    </row>
    <row r="7123" spans="11:15" x14ac:dyDescent="0.25">
      <c r="K7123" s="21"/>
      <c r="L7123" s="25"/>
      <c r="M7123" s="12"/>
      <c r="N7123" s="12"/>
      <c r="O7123" s="12"/>
    </row>
    <row r="7124" spans="11:15" x14ac:dyDescent="0.25">
      <c r="K7124" s="21"/>
      <c r="L7124" s="25"/>
      <c r="M7124" s="12"/>
      <c r="N7124" s="12"/>
      <c r="O7124" s="12"/>
    </row>
    <row r="7125" spans="11:15" x14ac:dyDescent="0.25">
      <c r="K7125" s="21"/>
      <c r="L7125" s="25"/>
      <c r="M7125" s="12"/>
      <c r="N7125" s="12"/>
      <c r="O7125" s="12"/>
    </row>
    <row r="7126" spans="11:15" x14ac:dyDescent="0.25">
      <c r="K7126" s="21"/>
      <c r="L7126" s="25"/>
      <c r="M7126" s="12"/>
      <c r="N7126" s="12"/>
      <c r="O7126" s="12"/>
    </row>
    <row r="7127" spans="11:15" x14ac:dyDescent="0.25">
      <c r="K7127" s="21"/>
      <c r="L7127" s="25"/>
      <c r="M7127" s="12"/>
      <c r="N7127" s="12"/>
      <c r="O7127" s="12"/>
    </row>
    <row r="7128" spans="11:15" x14ac:dyDescent="0.25">
      <c r="K7128" s="21"/>
      <c r="L7128" s="25"/>
      <c r="M7128" s="12"/>
      <c r="N7128" s="12"/>
      <c r="O7128" s="12"/>
    </row>
    <row r="7129" spans="11:15" x14ac:dyDescent="0.25">
      <c r="K7129" s="21"/>
      <c r="L7129" s="25"/>
      <c r="M7129" s="12"/>
      <c r="N7129" s="12"/>
      <c r="O7129" s="12"/>
    </row>
    <row r="7130" spans="11:15" x14ac:dyDescent="0.25">
      <c r="K7130" s="21"/>
      <c r="L7130" s="25"/>
      <c r="M7130" s="12"/>
      <c r="N7130" s="12"/>
      <c r="O7130" s="12"/>
    </row>
    <row r="7131" spans="11:15" x14ac:dyDescent="0.25">
      <c r="K7131" s="21"/>
      <c r="L7131" s="25"/>
      <c r="M7131" s="12"/>
      <c r="N7131" s="12"/>
      <c r="O7131" s="12"/>
    </row>
    <row r="7132" spans="11:15" x14ac:dyDescent="0.25">
      <c r="K7132" s="21"/>
      <c r="L7132" s="25"/>
      <c r="M7132" s="12"/>
      <c r="N7132" s="12"/>
      <c r="O7132" s="12"/>
    </row>
    <row r="7133" spans="11:15" x14ac:dyDescent="0.25">
      <c r="K7133" s="21"/>
      <c r="L7133" s="25"/>
      <c r="M7133" s="12"/>
      <c r="N7133" s="12"/>
      <c r="O7133" s="12"/>
    </row>
    <row r="7134" spans="11:15" x14ac:dyDescent="0.25">
      <c r="K7134" s="21"/>
      <c r="L7134" s="25"/>
      <c r="M7134" s="12"/>
      <c r="N7134" s="12"/>
      <c r="O7134" s="12"/>
    </row>
    <row r="7135" spans="11:15" x14ac:dyDescent="0.25">
      <c r="K7135" s="21"/>
      <c r="L7135" s="25"/>
      <c r="M7135" s="12"/>
      <c r="N7135" s="12"/>
      <c r="O7135" s="12"/>
    </row>
    <row r="7136" spans="11:15" x14ac:dyDescent="0.25">
      <c r="K7136" s="21"/>
      <c r="L7136" s="25"/>
      <c r="M7136" s="12"/>
      <c r="N7136" s="12"/>
      <c r="O7136" s="12"/>
    </row>
    <row r="7137" spans="11:15" x14ac:dyDescent="0.25">
      <c r="K7137" s="21"/>
      <c r="L7137" s="25"/>
      <c r="M7137" s="12"/>
      <c r="N7137" s="12"/>
      <c r="O7137" s="12"/>
    </row>
    <row r="7138" spans="11:15" x14ac:dyDescent="0.25">
      <c r="K7138" s="21"/>
      <c r="L7138" s="25"/>
      <c r="M7138" s="12"/>
      <c r="N7138" s="12"/>
      <c r="O7138" s="12"/>
    </row>
    <row r="7139" spans="11:15" x14ac:dyDescent="0.25">
      <c r="K7139" s="21"/>
      <c r="L7139" s="25"/>
      <c r="M7139" s="12"/>
      <c r="N7139" s="12"/>
      <c r="O7139" s="12"/>
    </row>
    <row r="7140" spans="11:15" x14ac:dyDescent="0.25">
      <c r="K7140" s="21"/>
      <c r="L7140" s="25"/>
      <c r="M7140" s="12"/>
      <c r="N7140" s="12"/>
      <c r="O7140" s="12"/>
    </row>
    <row r="7141" spans="11:15" x14ac:dyDescent="0.25">
      <c r="K7141" s="21"/>
      <c r="L7141" s="25"/>
      <c r="M7141" s="12"/>
      <c r="N7141" s="12"/>
      <c r="O7141" s="12"/>
    </row>
    <row r="7142" spans="11:15" x14ac:dyDescent="0.25">
      <c r="K7142" s="21"/>
      <c r="L7142" s="25"/>
      <c r="M7142" s="12"/>
      <c r="N7142" s="12"/>
      <c r="O7142" s="12"/>
    </row>
    <row r="7143" spans="11:15" x14ac:dyDescent="0.25">
      <c r="K7143" s="21"/>
      <c r="L7143" s="25"/>
      <c r="M7143" s="12"/>
      <c r="N7143" s="12"/>
      <c r="O7143" s="12"/>
    </row>
    <row r="7144" spans="11:15" x14ac:dyDescent="0.25">
      <c r="K7144" s="21"/>
      <c r="L7144" s="25"/>
      <c r="M7144" s="12"/>
      <c r="N7144" s="12"/>
      <c r="O7144" s="12"/>
    </row>
    <row r="7145" spans="11:15" x14ac:dyDescent="0.25">
      <c r="K7145" s="21"/>
      <c r="L7145" s="25"/>
      <c r="M7145" s="12"/>
      <c r="N7145" s="12"/>
      <c r="O7145" s="12"/>
    </row>
    <row r="7146" spans="11:15" x14ac:dyDescent="0.25">
      <c r="K7146" s="21"/>
      <c r="L7146" s="25"/>
      <c r="M7146" s="12"/>
      <c r="N7146" s="12"/>
      <c r="O7146" s="12"/>
    </row>
    <row r="7147" spans="11:15" x14ac:dyDescent="0.25">
      <c r="K7147" s="21"/>
      <c r="L7147" s="25"/>
      <c r="M7147" s="12"/>
      <c r="N7147" s="12"/>
      <c r="O7147" s="12"/>
    </row>
    <row r="7148" spans="11:15" x14ac:dyDescent="0.25">
      <c r="K7148" s="21"/>
      <c r="L7148" s="25"/>
      <c r="M7148" s="12"/>
      <c r="N7148" s="12"/>
      <c r="O7148" s="12"/>
    </row>
    <row r="7149" spans="11:15" x14ac:dyDescent="0.25">
      <c r="K7149" s="21"/>
      <c r="L7149" s="25"/>
      <c r="M7149" s="12"/>
      <c r="N7149" s="12"/>
      <c r="O7149" s="12"/>
    </row>
    <row r="7150" spans="11:15" x14ac:dyDescent="0.25">
      <c r="K7150" s="21"/>
      <c r="L7150" s="25"/>
      <c r="M7150" s="12"/>
      <c r="N7150" s="12"/>
      <c r="O7150" s="12"/>
    </row>
    <row r="7151" spans="11:15" x14ac:dyDescent="0.25">
      <c r="K7151" s="21"/>
      <c r="L7151" s="25"/>
      <c r="M7151" s="12"/>
      <c r="N7151" s="12"/>
      <c r="O7151" s="12"/>
    </row>
    <row r="7152" spans="11:15" x14ac:dyDescent="0.25">
      <c r="K7152" s="21"/>
      <c r="L7152" s="25"/>
      <c r="M7152" s="12"/>
      <c r="N7152" s="12"/>
      <c r="O7152" s="12"/>
    </row>
    <row r="7153" spans="11:15" x14ac:dyDescent="0.25">
      <c r="K7153" s="21"/>
      <c r="L7153" s="25"/>
      <c r="M7153" s="12"/>
      <c r="N7153" s="12"/>
      <c r="O7153" s="12"/>
    </row>
    <row r="7154" spans="11:15" x14ac:dyDescent="0.25">
      <c r="K7154" s="21"/>
      <c r="L7154" s="25"/>
      <c r="M7154" s="12"/>
      <c r="N7154" s="12"/>
      <c r="O7154" s="12"/>
    </row>
    <row r="7155" spans="11:15" x14ac:dyDescent="0.25">
      <c r="K7155" s="21"/>
      <c r="L7155" s="25"/>
      <c r="M7155" s="12"/>
      <c r="N7155" s="12"/>
      <c r="O7155" s="12"/>
    </row>
    <row r="7156" spans="11:15" x14ac:dyDescent="0.25">
      <c r="K7156" s="21"/>
      <c r="L7156" s="25"/>
      <c r="M7156" s="12"/>
      <c r="N7156" s="12"/>
      <c r="O7156" s="12"/>
    </row>
    <row r="7157" spans="11:15" x14ac:dyDescent="0.25">
      <c r="K7157" s="21"/>
      <c r="L7157" s="25"/>
      <c r="M7157" s="12"/>
      <c r="N7157" s="12"/>
      <c r="O7157" s="12"/>
    </row>
    <row r="7158" spans="11:15" x14ac:dyDescent="0.25">
      <c r="K7158" s="21"/>
      <c r="L7158" s="25"/>
      <c r="M7158" s="12"/>
      <c r="N7158" s="12"/>
      <c r="O7158" s="12"/>
    </row>
    <row r="7159" spans="11:15" x14ac:dyDescent="0.25">
      <c r="K7159" s="21"/>
      <c r="L7159" s="25"/>
      <c r="M7159" s="12"/>
      <c r="N7159" s="12"/>
      <c r="O7159" s="12"/>
    </row>
    <row r="7160" spans="11:15" x14ac:dyDescent="0.25">
      <c r="K7160" s="21"/>
      <c r="L7160" s="25"/>
      <c r="M7160" s="12"/>
      <c r="N7160" s="12"/>
      <c r="O7160" s="12"/>
    </row>
    <row r="7161" spans="11:15" x14ac:dyDescent="0.25">
      <c r="K7161" s="21"/>
      <c r="L7161" s="25"/>
      <c r="M7161" s="12"/>
      <c r="N7161" s="12"/>
      <c r="O7161" s="12"/>
    </row>
    <row r="7162" spans="11:15" x14ac:dyDescent="0.25">
      <c r="K7162" s="21"/>
      <c r="L7162" s="25"/>
      <c r="M7162" s="12"/>
      <c r="N7162" s="12"/>
      <c r="O7162" s="12"/>
    </row>
    <row r="7163" spans="11:15" x14ac:dyDescent="0.25">
      <c r="K7163" s="21"/>
      <c r="L7163" s="25"/>
      <c r="M7163" s="12"/>
      <c r="N7163" s="12"/>
      <c r="O7163" s="12"/>
    </row>
    <row r="7164" spans="11:15" x14ac:dyDescent="0.25">
      <c r="K7164" s="21"/>
      <c r="L7164" s="25"/>
      <c r="M7164" s="12"/>
      <c r="N7164" s="12"/>
      <c r="O7164" s="12"/>
    </row>
    <row r="7165" spans="11:15" x14ac:dyDescent="0.25">
      <c r="K7165" s="21"/>
      <c r="L7165" s="25"/>
      <c r="M7165" s="12"/>
      <c r="N7165" s="12"/>
      <c r="O7165" s="12"/>
    </row>
    <row r="7166" spans="11:15" x14ac:dyDescent="0.25">
      <c r="K7166" s="21"/>
      <c r="L7166" s="25"/>
      <c r="M7166" s="12"/>
      <c r="N7166" s="12"/>
      <c r="O7166" s="12"/>
    </row>
    <row r="7167" spans="11:15" x14ac:dyDescent="0.25">
      <c r="K7167" s="21"/>
      <c r="L7167" s="25"/>
      <c r="M7167" s="12"/>
      <c r="N7167" s="12"/>
      <c r="O7167" s="12"/>
    </row>
    <row r="7168" spans="11:15" x14ac:dyDescent="0.25">
      <c r="K7168" s="21"/>
      <c r="L7168" s="25"/>
      <c r="M7168" s="12"/>
      <c r="N7168" s="12"/>
      <c r="O7168" s="12"/>
    </row>
    <row r="7169" spans="11:15" x14ac:dyDescent="0.25">
      <c r="K7169" s="21"/>
      <c r="L7169" s="25"/>
      <c r="M7169" s="12"/>
      <c r="N7169" s="12"/>
      <c r="O7169" s="12"/>
    </row>
    <row r="7170" spans="11:15" x14ac:dyDescent="0.25">
      <c r="K7170" s="21"/>
      <c r="L7170" s="25"/>
      <c r="M7170" s="12"/>
      <c r="N7170" s="12"/>
      <c r="O7170" s="12"/>
    </row>
    <row r="7171" spans="11:15" x14ac:dyDescent="0.25">
      <c r="K7171" s="21"/>
      <c r="L7171" s="25"/>
      <c r="M7171" s="12"/>
      <c r="N7171" s="12"/>
      <c r="O7171" s="12"/>
    </row>
    <row r="7172" spans="11:15" x14ac:dyDescent="0.25">
      <c r="K7172" s="21"/>
      <c r="L7172" s="25"/>
      <c r="M7172" s="12"/>
      <c r="N7172" s="12"/>
      <c r="O7172" s="12"/>
    </row>
    <row r="7173" spans="11:15" x14ac:dyDescent="0.25">
      <c r="K7173" s="21"/>
      <c r="L7173" s="25"/>
      <c r="M7173" s="12"/>
      <c r="N7173" s="12"/>
      <c r="O7173" s="12"/>
    </row>
    <row r="7174" spans="11:15" x14ac:dyDescent="0.25">
      <c r="K7174" s="21"/>
      <c r="L7174" s="25"/>
      <c r="M7174" s="12"/>
      <c r="N7174" s="12"/>
      <c r="O7174" s="12"/>
    </row>
    <row r="7175" spans="11:15" x14ac:dyDescent="0.25">
      <c r="K7175" s="21"/>
      <c r="L7175" s="25"/>
      <c r="M7175" s="12"/>
      <c r="N7175" s="12"/>
      <c r="O7175" s="12"/>
    </row>
    <row r="7176" spans="11:15" x14ac:dyDescent="0.25">
      <c r="K7176" s="21"/>
      <c r="L7176" s="25"/>
      <c r="M7176" s="12"/>
      <c r="N7176" s="12"/>
      <c r="O7176" s="12"/>
    </row>
    <row r="7177" spans="11:15" x14ac:dyDescent="0.25">
      <c r="K7177" s="21"/>
      <c r="L7177" s="25"/>
      <c r="M7177" s="12"/>
      <c r="N7177" s="12"/>
      <c r="O7177" s="12"/>
    </row>
    <row r="7178" spans="11:15" x14ac:dyDescent="0.25">
      <c r="K7178" s="21"/>
      <c r="L7178" s="25"/>
      <c r="M7178" s="12"/>
      <c r="N7178" s="12"/>
      <c r="O7178" s="12"/>
    </row>
    <row r="7179" spans="11:15" x14ac:dyDescent="0.25">
      <c r="K7179" s="21"/>
      <c r="L7179" s="25"/>
      <c r="M7179" s="12"/>
      <c r="N7179" s="12"/>
      <c r="O7179" s="12"/>
    </row>
    <row r="7180" spans="11:15" x14ac:dyDescent="0.25">
      <c r="K7180" s="21"/>
      <c r="L7180" s="25"/>
      <c r="M7180" s="12"/>
      <c r="N7180" s="12"/>
      <c r="O7180" s="12"/>
    </row>
    <row r="7181" spans="11:15" x14ac:dyDescent="0.25">
      <c r="K7181" s="21"/>
      <c r="L7181" s="25"/>
      <c r="M7181" s="12"/>
      <c r="N7181" s="12"/>
      <c r="O7181" s="12"/>
    </row>
    <row r="7182" spans="11:15" x14ac:dyDescent="0.25">
      <c r="K7182" s="21"/>
      <c r="L7182" s="25"/>
      <c r="M7182" s="12"/>
      <c r="N7182" s="12"/>
      <c r="O7182" s="12"/>
    </row>
    <row r="7183" spans="11:15" x14ac:dyDescent="0.25">
      <c r="K7183" s="21"/>
      <c r="L7183" s="25"/>
      <c r="M7183" s="12"/>
      <c r="N7183" s="12"/>
      <c r="O7183" s="12"/>
    </row>
    <row r="7184" spans="11:15" x14ac:dyDescent="0.25">
      <c r="K7184" s="21"/>
      <c r="L7184" s="25"/>
      <c r="M7184" s="12"/>
      <c r="N7184" s="12"/>
      <c r="O7184" s="12"/>
    </row>
    <row r="7185" spans="11:15" x14ac:dyDescent="0.25">
      <c r="K7185" s="21"/>
      <c r="L7185" s="25"/>
      <c r="M7185" s="12"/>
      <c r="N7185" s="12"/>
      <c r="O7185" s="12"/>
    </row>
    <row r="7186" spans="11:15" x14ac:dyDescent="0.25">
      <c r="K7186" s="21"/>
      <c r="L7186" s="25"/>
      <c r="M7186" s="12"/>
      <c r="N7186" s="12"/>
      <c r="O7186" s="12"/>
    </row>
    <row r="7187" spans="11:15" x14ac:dyDescent="0.25">
      <c r="K7187" s="21"/>
      <c r="L7187" s="25"/>
      <c r="M7187" s="12"/>
      <c r="N7187" s="12"/>
      <c r="O7187" s="12"/>
    </row>
    <row r="7188" spans="11:15" x14ac:dyDescent="0.25">
      <c r="K7188" s="21"/>
      <c r="L7188" s="25"/>
      <c r="M7188" s="12"/>
      <c r="N7188" s="12"/>
      <c r="O7188" s="12"/>
    </row>
    <row r="7189" spans="11:15" x14ac:dyDescent="0.25">
      <c r="K7189" s="21"/>
      <c r="L7189" s="25"/>
      <c r="M7189" s="12"/>
      <c r="N7189" s="12"/>
      <c r="O7189" s="12"/>
    </row>
    <row r="7190" spans="11:15" x14ac:dyDescent="0.25">
      <c r="K7190" s="21"/>
      <c r="L7190" s="25"/>
      <c r="M7190" s="12"/>
      <c r="N7190" s="12"/>
      <c r="O7190" s="12"/>
    </row>
    <row r="7191" spans="11:15" x14ac:dyDescent="0.25">
      <c r="K7191" s="21"/>
      <c r="L7191" s="25"/>
      <c r="M7191" s="12"/>
      <c r="N7191" s="12"/>
      <c r="O7191" s="12"/>
    </row>
    <row r="7192" spans="11:15" x14ac:dyDescent="0.25">
      <c r="K7192" s="21"/>
      <c r="L7192" s="25"/>
      <c r="M7192" s="12"/>
      <c r="N7192" s="12"/>
      <c r="O7192" s="12"/>
    </row>
    <row r="7193" spans="11:15" x14ac:dyDescent="0.25">
      <c r="K7193" s="21"/>
      <c r="L7193" s="25"/>
      <c r="M7193" s="12"/>
      <c r="N7193" s="12"/>
      <c r="O7193" s="12"/>
    </row>
    <row r="7194" spans="11:15" x14ac:dyDescent="0.25">
      <c r="K7194" s="21"/>
      <c r="L7194" s="25"/>
      <c r="M7194" s="12"/>
      <c r="N7194" s="12"/>
      <c r="O7194" s="12"/>
    </row>
    <row r="7195" spans="11:15" x14ac:dyDescent="0.25">
      <c r="K7195" s="21"/>
      <c r="L7195" s="25"/>
      <c r="M7195" s="12"/>
      <c r="N7195" s="12"/>
      <c r="O7195" s="12"/>
    </row>
    <row r="7196" spans="11:15" x14ac:dyDescent="0.25">
      <c r="K7196" s="21"/>
      <c r="L7196" s="25"/>
      <c r="M7196" s="12"/>
      <c r="N7196" s="12"/>
      <c r="O7196" s="12"/>
    </row>
    <row r="7197" spans="11:15" x14ac:dyDescent="0.25">
      <c r="K7197" s="21"/>
      <c r="L7197" s="25"/>
      <c r="M7197" s="12"/>
      <c r="N7197" s="12"/>
      <c r="O7197" s="12"/>
    </row>
    <row r="7198" spans="11:15" x14ac:dyDescent="0.25">
      <c r="K7198" s="21"/>
      <c r="L7198" s="25"/>
      <c r="M7198" s="12"/>
      <c r="N7198" s="12"/>
      <c r="O7198" s="12"/>
    </row>
    <row r="7199" spans="11:15" x14ac:dyDescent="0.25">
      <c r="K7199" s="21"/>
      <c r="L7199" s="25"/>
      <c r="M7199" s="12"/>
      <c r="N7199" s="12"/>
      <c r="O7199" s="12"/>
    </row>
    <row r="7200" spans="11:15" x14ac:dyDescent="0.25">
      <c r="K7200" s="21"/>
      <c r="L7200" s="25"/>
      <c r="M7200" s="12"/>
      <c r="N7200" s="12"/>
      <c r="O7200" s="12"/>
    </row>
    <row r="7201" spans="11:15" x14ac:dyDescent="0.25">
      <c r="K7201" s="21"/>
      <c r="L7201" s="25"/>
      <c r="M7201" s="12"/>
      <c r="N7201" s="12"/>
      <c r="O7201" s="12"/>
    </row>
    <row r="7202" spans="11:15" x14ac:dyDescent="0.25">
      <c r="K7202" s="21"/>
      <c r="L7202" s="25"/>
      <c r="M7202" s="12"/>
      <c r="N7202" s="12"/>
      <c r="O7202" s="12"/>
    </row>
    <row r="7203" spans="11:15" x14ac:dyDescent="0.25">
      <c r="K7203" s="21"/>
      <c r="L7203" s="25"/>
      <c r="M7203" s="12"/>
      <c r="N7203" s="12"/>
      <c r="O7203" s="12"/>
    </row>
    <row r="7204" spans="11:15" x14ac:dyDescent="0.25">
      <c r="K7204" s="21"/>
      <c r="L7204" s="25"/>
      <c r="M7204" s="12"/>
      <c r="N7204" s="12"/>
      <c r="O7204" s="12"/>
    </row>
    <row r="7205" spans="11:15" x14ac:dyDescent="0.25">
      <c r="K7205" s="21"/>
      <c r="L7205" s="25"/>
      <c r="M7205" s="12"/>
      <c r="N7205" s="12"/>
      <c r="O7205" s="12"/>
    </row>
    <row r="7206" spans="11:15" x14ac:dyDescent="0.25">
      <c r="K7206" s="21"/>
      <c r="L7206" s="25"/>
      <c r="M7206" s="12"/>
      <c r="N7206" s="12"/>
      <c r="O7206" s="12"/>
    </row>
    <row r="7207" spans="11:15" x14ac:dyDescent="0.25">
      <c r="K7207" s="21"/>
      <c r="L7207" s="25"/>
      <c r="M7207" s="12"/>
      <c r="N7207" s="12"/>
      <c r="O7207" s="12"/>
    </row>
    <row r="7208" spans="11:15" x14ac:dyDescent="0.25">
      <c r="K7208" s="21"/>
      <c r="L7208" s="25"/>
      <c r="M7208" s="12"/>
      <c r="N7208" s="12"/>
      <c r="O7208" s="12"/>
    </row>
    <row r="7209" spans="11:15" x14ac:dyDescent="0.25">
      <c r="K7209" s="21"/>
      <c r="L7209" s="25"/>
      <c r="M7209" s="12"/>
      <c r="N7209" s="12"/>
      <c r="O7209" s="12"/>
    </row>
    <row r="7210" spans="11:15" x14ac:dyDescent="0.25">
      <c r="K7210" s="21"/>
      <c r="L7210" s="25"/>
      <c r="M7210" s="12"/>
      <c r="N7210" s="12"/>
      <c r="O7210" s="12"/>
    </row>
    <row r="7211" spans="11:15" x14ac:dyDescent="0.25">
      <c r="K7211" s="21"/>
      <c r="L7211" s="25"/>
      <c r="M7211" s="12"/>
      <c r="N7211" s="12"/>
      <c r="O7211" s="12"/>
    </row>
    <row r="7212" spans="11:15" x14ac:dyDescent="0.25">
      <c r="K7212" s="21"/>
      <c r="L7212" s="25"/>
      <c r="M7212" s="12"/>
      <c r="N7212" s="12"/>
      <c r="O7212" s="12"/>
    </row>
    <row r="7213" spans="11:15" x14ac:dyDescent="0.25">
      <c r="K7213" s="21"/>
      <c r="L7213" s="25"/>
      <c r="M7213" s="12"/>
      <c r="N7213" s="12"/>
      <c r="O7213" s="12"/>
    </row>
    <row r="7214" spans="11:15" x14ac:dyDescent="0.25">
      <c r="K7214" s="21"/>
      <c r="L7214" s="25"/>
      <c r="M7214" s="12"/>
      <c r="N7214" s="12"/>
      <c r="O7214" s="12"/>
    </row>
    <row r="7215" spans="11:15" x14ac:dyDescent="0.25">
      <c r="K7215" s="21"/>
      <c r="L7215" s="25"/>
      <c r="M7215" s="12"/>
      <c r="N7215" s="12"/>
      <c r="O7215" s="12"/>
    </row>
    <row r="7216" spans="11:15" x14ac:dyDescent="0.25">
      <c r="K7216" s="21"/>
      <c r="L7216" s="25"/>
      <c r="M7216" s="12"/>
      <c r="N7216" s="12"/>
      <c r="O7216" s="12"/>
    </row>
    <row r="7217" spans="11:15" x14ac:dyDescent="0.25">
      <c r="K7217" s="21"/>
      <c r="L7217" s="25"/>
      <c r="M7217" s="12"/>
      <c r="N7217" s="12"/>
      <c r="O7217" s="12"/>
    </row>
    <row r="7218" spans="11:15" x14ac:dyDescent="0.25">
      <c r="K7218" s="21"/>
      <c r="L7218" s="25"/>
      <c r="M7218" s="12"/>
      <c r="N7218" s="12"/>
      <c r="O7218" s="12"/>
    </row>
    <row r="7219" spans="11:15" x14ac:dyDescent="0.25">
      <c r="K7219" s="21"/>
      <c r="L7219" s="25"/>
      <c r="M7219" s="12"/>
      <c r="N7219" s="12"/>
      <c r="O7219" s="12"/>
    </row>
    <row r="7220" spans="11:15" x14ac:dyDescent="0.25">
      <c r="K7220" s="21"/>
      <c r="L7220" s="25"/>
      <c r="M7220" s="12"/>
      <c r="N7220" s="12"/>
      <c r="O7220" s="12"/>
    </row>
    <row r="7221" spans="11:15" x14ac:dyDescent="0.25">
      <c r="K7221" s="21"/>
      <c r="L7221" s="25"/>
      <c r="M7221" s="12"/>
      <c r="N7221" s="12"/>
      <c r="O7221" s="12"/>
    </row>
    <row r="7222" spans="11:15" x14ac:dyDescent="0.25">
      <c r="K7222" s="21"/>
      <c r="L7222" s="25"/>
      <c r="M7222" s="12"/>
      <c r="N7222" s="12"/>
      <c r="O7222" s="12"/>
    </row>
    <row r="7223" spans="11:15" x14ac:dyDescent="0.25">
      <c r="K7223" s="21"/>
      <c r="L7223" s="25"/>
      <c r="M7223" s="12"/>
      <c r="N7223" s="12"/>
      <c r="O7223" s="12"/>
    </row>
    <row r="7224" spans="11:15" x14ac:dyDescent="0.25">
      <c r="K7224" s="21"/>
      <c r="L7224" s="25"/>
      <c r="M7224" s="12"/>
      <c r="N7224" s="12"/>
      <c r="O7224" s="12"/>
    </row>
    <row r="7225" spans="11:15" x14ac:dyDescent="0.25">
      <c r="K7225" s="21"/>
      <c r="L7225" s="25"/>
      <c r="M7225" s="12"/>
      <c r="N7225" s="12"/>
      <c r="O7225" s="12"/>
    </row>
    <row r="7226" spans="11:15" x14ac:dyDescent="0.25">
      <c r="K7226" s="21"/>
      <c r="L7226" s="25"/>
      <c r="M7226" s="12"/>
      <c r="N7226" s="12"/>
      <c r="O7226" s="12"/>
    </row>
    <row r="7227" spans="11:15" x14ac:dyDescent="0.25">
      <c r="K7227" s="21"/>
      <c r="L7227" s="25"/>
      <c r="M7227" s="12"/>
      <c r="N7227" s="12"/>
      <c r="O7227" s="12"/>
    </row>
    <row r="7228" spans="11:15" x14ac:dyDescent="0.25">
      <c r="K7228" s="21"/>
      <c r="L7228" s="25"/>
      <c r="M7228" s="12"/>
      <c r="N7228" s="12"/>
      <c r="O7228" s="12"/>
    </row>
    <row r="7229" spans="11:15" x14ac:dyDescent="0.25">
      <c r="K7229" s="21"/>
      <c r="L7229" s="25"/>
      <c r="M7229" s="12"/>
      <c r="N7229" s="12"/>
      <c r="O7229" s="12"/>
    </row>
    <row r="7230" spans="11:15" x14ac:dyDescent="0.25">
      <c r="K7230" s="21"/>
      <c r="L7230" s="25"/>
      <c r="M7230" s="12"/>
      <c r="N7230" s="12"/>
      <c r="O7230" s="12"/>
    </row>
    <row r="7231" spans="11:15" x14ac:dyDescent="0.25">
      <c r="K7231" s="21"/>
      <c r="L7231" s="25"/>
      <c r="M7231" s="12"/>
      <c r="N7231" s="12"/>
      <c r="O7231" s="12"/>
    </row>
    <row r="7232" spans="11:15" x14ac:dyDescent="0.25">
      <c r="K7232" s="21"/>
      <c r="L7232" s="25"/>
      <c r="M7232" s="12"/>
      <c r="N7232" s="12"/>
      <c r="O7232" s="12"/>
    </row>
    <row r="7233" spans="11:15" x14ac:dyDescent="0.25">
      <c r="K7233" s="21"/>
      <c r="L7233" s="25"/>
      <c r="M7233" s="12"/>
      <c r="N7233" s="12"/>
      <c r="O7233" s="12"/>
    </row>
    <row r="7234" spans="11:15" x14ac:dyDescent="0.25">
      <c r="K7234" s="21"/>
      <c r="L7234" s="25"/>
      <c r="M7234" s="12"/>
      <c r="N7234" s="12"/>
      <c r="O7234" s="12"/>
    </row>
    <row r="7235" spans="11:15" x14ac:dyDescent="0.25">
      <c r="K7235" s="21"/>
      <c r="L7235" s="25"/>
      <c r="M7235" s="12"/>
      <c r="N7235" s="12"/>
      <c r="O7235" s="12"/>
    </row>
    <row r="7236" spans="11:15" x14ac:dyDescent="0.25">
      <c r="K7236" s="21"/>
      <c r="L7236" s="25"/>
      <c r="M7236" s="12"/>
      <c r="N7236" s="12"/>
      <c r="O7236" s="12"/>
    </row>
    <row r="7237" spans="11:15" x14ac:dyDescent="0.25">
      <c r="K7237" s="21"/>
      <c r="L7237" s="25"/>
      <c r="M7237" s="12"/>
      <c r="N7237" s="12"/>
      <c r="O7237" s="12"/>
    </row>
    <row r="7238" spans="11:15" x14ac:dyDescent="0.25">
      <c r="K7238" s="21"/>
      <c r="L7238" s="25"/>
      <c r="M7238" s="12"/>
      <c r="N7238" s="12"/>
      <c r="O7238" s="12"/>
    </row>
    <row r="7239" spans="11:15" x14ac:dyDescent="0.25">
      <c r="K7239" s="21"/>
      <c r="L7239" s="25"/>
      <c r="M7239" s="12"/>
      <c r="N7239" s="12"/>
      <c r="O7239" s="12"/>
    </row>
    <row r="7240" spans="11:15" x14ac:dyDescent="0.25">
      <c r="K7240" s="21"/>
      <c r="L7240" s="25"/>
      <c r="M7240" s="12"/>
      <c r="N7240" s="12"/>
      <c r="O7240" s="12"/>
    </row>
    <row r="7241" spans="11:15" x14ac:dyDescent="0.25">
      <c r="K7241" s="21"/>
      <c r="L7241" s="25"/>
      <c r="M7241" s="12"/>
      <c r="N7241" s="12"/>
      <c r="O7241" s="12"/>
    </row>
    <row r="7242" spans="11:15" x14ac:dyDescent="0.25">
      <c r="K7242" s="21"/>
      <c r="L7242" s="25"/>
      <c r="M7242" s="12"/>
      <c r="N7242" s="12"/>
      <c r="O7242" s="12"/>
    </row>
    <row r="7243" spans="11:15" x14ac:dyDescent="0.25">
      <c r="K7243" s="21"/>
      <c r="L7243" s="25"/>
      <c r="M7243" s="12"/>
      <c r="N7243" s="12"/>
      <c r="O7243" s="12"/>
    </row>
    <row r="7244" spans="11:15" x14ac:dyDescent="0.25">
      <c r="K7244" s="21"/>
      <c r="L7244" s="25"/>
      <c r="M7244" s="12"/>
      <c r="N7244" s="12"/>
      <c r="O7244" s="12"/>
    </row>
    <row r="7245" spans="11:15" x14ac:dyDescent="0.25">
      <c r="K7245" s="21"/>
      <c r="L7245" s="25"/>
      <c r="M7245" s="12"/>
      <c r="N7245" s="12"/>
      <c r="O7245" s="12"/>
    </row>
    <row r="7246" spans="11:15" x14ac:dyDescent="0.25">
      <c r="K7246" s="21"/>
      <c r="L7246" s="25"/>
      <c r="M7246" s="12"/>
      <c r="N7246" s="12"/>
      <c r="O7246" s="12"/>
    </row>
    <row r="7247" spans="11:15" x14ac:dyDescent="0.25">
      <c r="K7247" s="21"/>
      <c r="L7247" s="25"/>
      <c r="M7247" s="12"/>
      <c r="N7247" s="12"/>
      <c r="O7247" s="12"/>
    </row>
    <row r="7248" spans="11:15" x14ac:dyDescent="0.25">
      <c r="K7248" s="21"/>
      <c r="L7248" s="25"/>
      <c r="M7248" s="12"/>
      <c r="N7248" s="12"/>
      <c r="O7248" s="12"/>
    </row>
    <row r="7249" spans="11:15" x14ac:dyDescent="0.25">
      <c r="K7249" s="21"/>
      <c r="L7249" s="25"/>
      <c r="M7249" s="12"/>
      <c r="N7249" s="12"/>
      <c r="O7249" s="12"/>
    </row>
    <row r="7250" spans="11:15" x14ac:dyDescent="0.25">
      <c r="K7250" s="21"/>
      <c r="L7250" s="25"/>
      <c r="M7250" s="12"/>
      <c r="N7250" s="12"/>
      <c r="O7250" s="12"/>
    </row>
    <row r="7251" spans="11:15" x14ac:dyDescent="0.25">
      <c r="K7251" s="21"/>
      <c r="L7251" s="25"/>
      <c r="M7251" s="12"/>
      <c r="N7251" s="12"/>
      <c r="O7251" s="12"/>
    </row>
    <row r="7252" spans="11:15" x14ac:dyDescent="0.25">
      <c r="K7252" s="21"/>
      <c r="L7252" s="25"/>
      <c r="M7252" s="12"/>
      <c r="N7252" s="12"/>
      <c r="O7252" s="12"/>
    </row>
    <row r="7253" spans="11:15" x14ac:dyDescent="0.25">
      <c r="K7253" s="21"/>
      <c r="L7253" s="25"/>
      <c r="M7253" s="12"/>
      <c r="N7253" s="12"/>
      <c r="O7253" s="12"/>
    </row>
    <row r="7254" spans="11:15" x14ac:dyDescent="0.25">
      <c r="K7254" s="21"/>
      <c r="L7254" s="25"/>
      <c r="M7254" s="12"/>
      <c r="N7254" s="12"/>
      <c r="O7254" s="12"/>
    </row>
    <row r="7255" spans="11:15" x14ac:dyDescent="0.25">
      <c r="K7255" s="21"/>
      <c r="L7255" s="25"/>
      <c r="M7255" s="12"/>
      <c r="N7255" s="12"/>
      <c r="O7255" s="12"/>
    </row>
    <row r="7256" spans="11:15" x14ac:dyDescent="0.25">
      <c r="K7256" s="21"/>
      <c r="L7256" s="25"/>
      <c r="M7256" s="12"/>
      <c r="N7256" s="12"/>
      <c r="O7256" s="12"/>
    </row>
    <row r="7257" spans="11:15" x14ac:dyDescent="0.25">
      <c r="K7257" s="21"/>
      <c r="L7257" s="25"/>
      <c r="M7257" s="12"/>
      <c r="N7257" s="12"/>
      <c r="O7257" s="12"/>
    </row>
    <row r="7258" spans="11:15" x14ac:dyDescent="0.25">
      <c r="K7258" s="21"/>
      <c r="L7258" s="25"/>
      <c r="M7258" s="12"/>
      <c r="N7258" s="12"/>
      <c r="O7258" s="12"/>
    </row>
    <row r="7259" spans="11:15" x14ac:dyDescent="0.25">
      <c r="K7259" s="21"/>
      <c r="L7259" s="25"/>
      <c r="M7259" s="12"/>
      <c r="N7259" s="12"/>
      <c r="O7259" s="12"/>
    </row>
    <row r="7260" spans="11:15" x14ac:dyDescent="0.25">
      <c r="K7260" s="21"/>
      <c r="L7260" s="25"/>
      <c r="M7260" s="12"/>
      <c r="N7260" s="12"/>
      <c r="O7260" s="12"/>
    </row>
    <row r="7261" spans="11:15" x14ac:dyDescent="0.25">
      <c r="K7261" s="21"/>
      <c r="L7261" s="25"/>
      <c r="M7261" s="12"/>
      <c r="N7261" s="12"/>
      <c r="O7261" s="12"/>
    </row>
    <row r="7262" spans="11:15" x14ac:dyDescent="0.25">
      <c r="K7262" s="21"/>
      <c r="L7262" s="25"/>
      <c r="M7262" s="12"/>
      <c r="N7262" s="12"/>
      <c r="O7262" s="12"/>
    </row>
    <row r="7263" spans="11:15" x14ac:dyDescent="0.25">
      <c r="K7263" s="21"/>
      <c r="L7263" s="25"/>
      <c r="M7263" s="12"/>
      <c r="N7263" s="12"/>
      <c r="O7263" s="12"/>
    </row>
    <row r="7264" spans="11:15" x14ac:dyDescent="0.25">
      <c r="K7264" s="21"/>
      <c r="L7264" s="25"/>
      <c r="M7264" s="12"/>
      <c r="N7264" s="12"/>
      <c r="O7264" s="12"/>
    </row>
    <row r="7265" spans="11:15" x14ac:dyDescent="0.25">
      <c r="K7265" s="21"/>
      <c r="L7265" s="25"/>
      <c r="M7265" s="12"/>
      <c r="N7265" s="12"/>
      <c r="O7265" s="12"/>
    </row>
    <row r="7266" spans="11:15" x14ac:dyDescent="0.25">
      <c r="K7266" s="21"/>
      <c r="L7266" s="25"/>
      <c r="M7266" s="12"/>
      <c r="N7266" s="12"/>
      <c r="O7266" s="12"/>
    </row>
    <row r="7267" spans="11:15" x14ac:dyDescent="0.25">
      <c r="K7267" s="21"/>
      <c r="L7267" s="25"/>
      <c r="M7267" s="12"/>
      <c r="N7267" s="12"/>
      <c r="O7267" s="12"/>
    </row>
    <row r="7268" spans="11:15" x14ac:dyDescent="0.25">
      <c r="K7268" s="21"/>
      <c r="L7268" s="25"/>
      <c r="M7268" s="12"/>
      <c r="N7268" s="12"/>
      <c r="O7268" s="12"/>
    </row>
    <row r="7269" spans="11:15" x14ac:dyDescent="0.25">
      <c r="K7269" s="21"/>
      <c r="L7269" s="25"/>
      <c r="M7269" s="12"/>
      <c r="N7269" s="12"/>
      <c r="O7269" s="12"/>
    </row>
    <row r="7270" spans="11:15" x14ac:dyDescent="0.25">
      <c r="K7270" s="21"/>
      <c r="L7270" s="25"/>
      <c r="M7270" s="12"/>
      <c r="N7270" s="12"/>
      <c r="O7270" s="12"/>
    </row>
    <row r="7271" spans="11:15" x14ac:dyDescent="0.25">
      <c r="K7271" s="21"/>
      <c r="L7271" s="25"/>
      <c r="M7271" s="12"/>
      <c r="N7271" s="12"/>
      <c r="O7271" s="12"/>
    </row>
    <row r="7272" spans="11:15" x14ac:dyDescent="0.25">
      <c r="K7272" s="21"/>
      <c r="L7272" s="25"/>
      <c r="M7272" s="12"/>
      <c r="N7272" s="12"/>
      <c r="O7272" s="12"/>
    </row>
    <row r="7273" spans="11:15" x14ac:dyDescent="0.25">
      <c r="K7273" s="21"/>
      <c r="L7273" s="25"/>
      <c r="M7273" s="12"/>
      <c r="N7273" s="12"/>
      <c r="O7273" s="12"/>
    </row>
    <row r="7274" spans="11:15" x14ac:dyDescent="0.25">
      <c r="K7274" s="21"/>
      <c r="L7274" s="25"/>
      <c r="M7274" s="12"/>
      <c r="N7274" s="12"/>
      <c r="O7274" s="12"/>
    </row>
    <row r="7275" spans="11:15" x14ac:dyDescent="0.25">
      <c r="K7275" s="21"/>
      <c r="L7275" s="25"/>
      <c r="M7275" s="12"/>
      <c r="N7275" s="12"/>
      <c r="O7275" s="12"/>
    </row>
    <row r="7276" spans="11:15" x14ac:dyDescent="0.25">
      <c r="K7276" s="21"/>
      <c r="L7276" s="25"/>
      <c r="M7276" s="12"/>
      <c r="N7276" s="12"/>
      <c r="O7276" s="12"/>
    </row>
    <row r="7277" spans="11:15" x14ac:dyDescent="0.25">
      <c r="K7277" s="21"/>
      <c r="L7277" s="25"/>
      <c r="M7277" s="12"/>
      <c r="N7277" s="12"/>
      <c r="O7277" s="12"/>
    </row>
    <row r="7278" spans="11:15" x14ac:dyDescent="0.25">
      <c r="K7278" s="21"/>
      <c r="L7278" s="25"/>
      <c r="M7278" s="12"/>
      <c r="N7278" s="12"/>
      <c r="O7278" s="12"/>
    </row>
    <row r="7279" spans="11:15" x14ac:dyDescent="0.25">
      <c r="K7279" s="21"/>
      <c r="L7279" s="25"/>
      <c r="M7279" s="12"/>
      <c r="N7279" s="12"/>
      <c r="O7279" s="12"/>
    </row>
    <row r="7280" spans="11:15" x14ac:dyDescent="0.25">
      <c r="K7280" s="21"/>
      <c r="L7280" s="25"/>
      <c r="M7280" s="12"/>
      <c r="N7280" s="12"/>
      <c r="O7280" s="12"/>
    </row>
    <row r="7281" spans="11:15" x14ac:dyDescent="0.25">
      <c r="K7281" s="21"/>
      <c r="L7281" s="25"/>
      <c r="M7281" s="12"/>
      <c r="N7281" s="12"/>
      <c r="O7281" s="12"/>
    </row>
    <row r="7282" spans="11:15" x14ac:dyDescent="0.25">
      <c r="K7282" s="21"/>
      <c r="L7282" s="25"/>
      <c r="M7282" s="12"/>
      <c r="N7282" s="12"/>
      <c r="O7282" s="12"/>
    </row>
    <row r="7283" spans="11:15" x14ac:dyDescent="0.25">
      <c r="K7283" s="21"/>
      <c r="L7283" s="25"/>
      <c r="M7283" s="12"/>
      <c r="N7283" s="12"/>
      <c r="O7283" s="12"/>
    </row>
    <row r="7284" spans="11:15" x14ac:dyDescent="0.25">
      <c r="K7284" s="21"/>
      <c r="L7284" s="25"/>
      <c r="M7284" s="12"/>
      <c r="N7284" s="12"/>
      <c r="O7284" s="12"/>
    </row>
    <row r="7285" spans="11:15" x14ac:dyDescent="0.25">
      <c r="K7285" s="21"/>
      <c r="L7285" s="25"/>
      <c r="M7285" s="12"/>
      <c r="N7285" s="12"/>
      <c r="O7285" s="12"/>
    </row>
    <row r="7286" spans="11:15" x14ac:dyDescent="0.25">
      <c r="K7286" s="21"/>
      <c r="L7286" s="25"/>
      <c r="M7286" s="12"/>
      <c r="N7286" s="12"/>
      <c r="O7286" s="12"/>
    </row>
    <row r="7287" spans="11:15" x14ac:dyDescent="0.25">
      <c r="K7287" s="21"/>
      <c r="L7287" s="25"/>
      <c r="M7287" s="12"/>
      <c r="N7287" s="12"/>
      <c r="O7287" s="12"/>
    </row>
    <row r="7288" spans="11:15" x14ac:dyDescent="0.25">
      <c r="K7288" s="21"/>
      <c r="L7288" s="25"/>
      <c r="M7288" s="12"/>
      <c r="N7288" s="12"/>
      <c r="O7288" s="12"/>
    </row>
    <row r="7289" spans="11:15" x14ac:dyDescent="0.25">
      <c r="K7289" s="21"/>
      <c r="L7289" s="25"/>
      <c r="M7289" s="12"/>
      <c r="N7289" s="12"/>
      <c r="O7289" s="12"/>
    </row>
    <row r="7290" spans="11:15" x14ac:dyDescent="0.25">
      <c r="K7290" s="21"/>
      <c r="L7290" s="25"/>
      <c r="M7290" s="12"/>
      <c r="N7290" s="12"/>
      <c r="O7290" s="12"/>
    </row>
    <row r="7291" spans="11:15" x14ac:dyDescent="0.25">
      <c r="K7291" s="21"/>
      <c r="L7291" s="25"/>
      <c r="M7291" s="12"/>
      <c r="N7291" s="12"/>
      <c r="O7291" s="12"/>
    </row>
    <row r="7292" spans="11:15" x14ac:dyDescent="0.25">
      <c r="K7292" s="21"/>
      <c r="L7292" s="25"/>
      <c r="M7292" s="12"/>
      <c r="N7292" s="12"/>
      <c r="O7292" s="12"/>
    </row>
    <row r="7293" spans="11:15" x14ac:dyDescent="0.25">
      <c r="K7293" s="21"/>
      <c r="L7293" s="25"/>
      <c r="M7293" s="12"/>
      <c r="N7293" s="12"/>
      <c r="O7293" s="12"/>
    </row>
    <row r="7294" spans="11:15" x14ac:dyDescent="0.25">
      <c r="K7294" s="21"/>
      <c r="L7294" s="25"/>
      <c r="M7294" s="12"/>
      <c r="N7294" s="12"/>
      <c r="O7294" s="12"/>
    </row>
    <row r="7295" spans="11:15" x14ac:dyDescent="0.25">
      <c r="K7295" s="21"/>
      <c r="L7295" s="25"/>
      <c r="M7295" s="12"/>
      <c r="N7295" s="12"/>
      <c r="O7295" s="12"/>
    </row>
    <row r="7296" spans="11:15" x14ac:dyDescent="0.25">
      <c r="K7296" s="21"/>
      <c r="L7296" s="25"/>
      <c r="M7296" s="12"/>
      <c r="N7296" s="12"/>
      <c r="O7296" s="12"/>
    </row>
    <row r="7297" spans="11:15" x14ac:dyDescent="0.25">
      <c r="K7297" s="21"/>
      <c r="L7297" s="25"/>
      <c r="M7297" s="12"/>
      <c r="N7297" s="12"/>
      <c r="O7297" s="12"/>
    </row>
    <row r="7298" spans="11:15" x14ac:dyDescent="0.25">
      <c r="K7298" s="21"/>
      <c r="L7298" s="25"/>
      <c r="M7298" s="12"/>
      <c r="N7298" s="12"/>
      <c r="O7298" s="12"/>
    </row>
    <row r="7299" spans="11:15" x14ac:dyDescent="0.25">
      <c r="K7299" s="21"/>
      <c r="L7299" s="25"/>
      <c r="M7299" s="12"/>
      <c r="N7299" s="12"/>
      <c r="O7299" s="12"/>
    </row>
    <row r="7300" spans="11:15" x14ac:dyDescent="0.25">
      <c r="K7300" s="21"/>
      <c r="L7300" s="25"/>
      <c r="M7300" s="12"/>
      <c r="N7300" s="12"/>
      <c r="O7300" s="12"/>
    </row>
    <row r="7301" spans="11:15" x14ac:dyDescent="0.25">
      <c r="K7301" s="21"/>
      <c r="L7301" s="25"/>
      <c r="M7301" s="12"/>
      <c r="N7301" s="12"/>
      <c r="O7301" s="12"/>
    </row>
    <row r="7302" spans="11:15" x14ac:dyDescent="0.25">
      <c r="K7302" s="21"/>
      <c r="L7302" s="25"/>
      <c r="M7302" s="12"/>
      <c r="N7302" s="12"/>
      <c r="O7302" s="12"/>
    </row>
    <row r="7303" spans="11:15" x14ac:dyDescent="0.25">
      <c r="K7303" s="21"/>
      <c r="L7303" s="25"/>
      <c r="M7303" s="12"/>
      <c r="N7303" s="12"/>
      <c r="O7303" s="12"/>
    </row>
    <row r="7304" spans="11:15" x14ac:dyDescent="0.25">
      <c r="K7304" s="21"/>
      <c r="L7304" s="25"/>
      <c r="M7304" s="12"/>
      <c r="N7304" s="12"/>
      <c r="O7304" s="12"/>
    </row>
    <row r="7305" spans="11:15" x14ac:dyDescent="0.25">
      <c r="K7305" s="21"/>
      <c r="L7305" s="25"/>
      <c r="M7305" s="12"/>
      <c r="N7305" s="12"/>
      <c r="O7305" s="12"/>
    </row>
    <row r="7306" spans="11:15" x14ac:dyDescent="0.25">
      <c r="K7306" s="21"/>
      <c r="L7306" s="25"/>
      <c r="M7306" s="12"/>
      <c r="N7306" s="12"/>
      <c r="O7306" s="12"/>
    </row>
    <row r="7307" spans="11:15" x14ac:dyDescent="0.25">
      <c r="K7307" s="21"/>
      <c r="L7307" s="25"/>
      <c r="M7307" s="12"/>
      <c r="N7307" s="12"/>
      <c r="O7307" s="12"/>
    </row>
    <row r="7308" spans="11:15" x14ac:dyDescent="0.25">
      <c r="K7308" s="21"/>
      <c r="L7308" s="25"/>
      <c r="M7308" s="12"/>
      <c r="N7308" s="12"/>
      <c r="O7308" s="12"/>
    </row>
    <row r="7309" spans="11:15" x14ac:dyDescent="0.25">
      <c r="K7309" s="21"/>
      <c r="L7309" s="25"/>
      <c r="M7309" s="12"/>
      <c r="N7309" s="12"/>
      <c r="O7309" s="12"/>
    </row>
    <row r="7310" spans="11:15" x14ac:dyDescent="0.25">
      <c r="K7310" s="21"/>
      <c r="L7310" s="25"/>
      <c r="M7310" s="12"/>
      <c r="N7310" s="12"/>
      <c r="O7310" s="12"/>
    </row>
    <row r="7311" spans="11:15" x14ac:dyDescent="0.25">
      <c r="K7311" s="21"/>
      <c r="L7311" s="25"/>
      <c r="M7311" s="12"/>
      <c r="N7311" s="12"/>
      <c r="O7311" s="12"/>
    </row>
    <row r="7312" spans="11:15" x14ac:dyDescent="0.25">
      <c r="K7312" s="21"/>
      <c r="L7312" s="25"/>
      <c r="M7312" s="12"/>
      <c r="N7312" s="12"/>
      <c r="O7312" s="12"/>
    </row>
    <row r="7313" spans="11:15" x14ac:dyDescent="0.25">
      <c r="K7313" s="21"/>
      <c r="L7313" s="25"/>
      <c r="M7313" s="12"/>
      <c r="N7313" s="12"/>
      <c r="O7313" s="12"/>
    </row>
    <row r="7314" spans="11:15" x14ac:dyDescent="0.25">
      <c r="K7314" s="21"/>
      <c r="L7314" s="25"/>
      <c r="M7314" s="12"/>
      <c r="N7314" s="12"/>
      <c r="O7314" s="12"/>
    </row>
    <row r="7315" spans="11:15" x14ac:dyDescent="0.25">
      <c r="K7315" s="21"/>
      <c r="L7315" s="25"/>
      <c r="M7315" s="12"/>
      <c r="N7315" s="12"/>
      <c r="O7315" s="12"/>
    </row>
    <row r="7316" spans="11:15" x14ac:dyDescent="0.25">
      <c r="K7316" s="21"/>
      <c r="L7316" s="25"/>
      <c r="M7316" s="12"/>
      <c r="N7316" s="12"/>
      <c r="O7316" s="12"/>
    </row>
    <row r="7317" spans="11:15" x14ac:dyDescent="0.25">
      <c r="K7317" s="21"/>
      <c r="L7317" s="25"/>
      <c r="M7317" s="12"/>
      <c r="N7317" s="12"/>
      <c r="O7317" s="12"/>
    </row>
    <row r="7318" spans="11:15" x14ac:dyDescent="0.25">
      <c r="K7318" s="21"/>
      <c r="L7318" s="25"/>
      <c r="M7318" s="12"/>
      <c r="N7318" s="12"/>
      <c r="O7318" s="12"/>
    </row>
    <row r="7319" spans="11:15" x14ac:dyDescent="0.25">
      <c r="K7319" s="21"/>
      <c r="L7319" s="25"/>
      <c r="M7319" s="12"/>
      <c r="N7319" s="12"/>
      <c r="O7319" s="12"/>
    </row>
    <row r="7320" spans="11:15" x14ac:dyDescent="0.25">
      <c r="K7320" s="21"/>
      <c r="L7320" s="25"/>
      <c r="M7320" s="12"/>
      <c r="N7320" s="12"/>
      <c r="O7320" s="12"/>
    </row>
    <row r="7321" spans="11:15" x14ac:dyDescent="0.25">
      <c r="K7321" s="21"/>
      <c r="L7321" s="25"/>
      <c r="M7321" s="12"/>
      <c r="N7321" s="12"/>
      <c r="O7321" s="12"/>
    </row>
    <row r="7322" spans="11:15" x14ac:dyDescent="0.25">
      <c r="K7322" s="21"/>
      <c r="L7322" s="25"/>
      <c r="M7322" s="12"/>
      <c r="N7322" s="12"/>
      <c r="O7322" s="12"/>
    </row>
    <row r="7323" spans="11:15" x14ac:dyDescent="0.25">
      <c r="K7323" s="21"/>
      <c r="L7323" s="25"/>
      <c r="M7323" s="12"/>
      <c r="N7323" s="12"/>
      <c r="O7323" s="12"/>
    </row>
    <row r="7324" spans="11:15" x14ac:dyDescent="0.25">
      <c r="K7324" s="21"/>
      <c r="L7324" s="25"/>
      <c r="M7324" s="12"/>
      <c r="N7324" s="12"/>
      <c r="O7324" s="12"/>
    </row>
    <row r="7325" spans="11:15" x14ac:dyDescent="0.25">
      <c r="K7325" s="21"/>
      <c r="L7325" s="25"/>
      <c r="M7325" s="12"/>
      <c r="N7325" s="12"/>
      <c r="O7325" s="12"/>
    </row>
    <row r="7326" spans="11:15" x14ac:dyDescent="0.25">
      <c r="K7326" s="21"/>
      <c r="L7326" s="25"/>
      <c r="M7326" s="12"/>
      <c r="N7326" s="12"/>
      <c r="O7326" s="12"/>
    </row>
    <row r="7327" spans="11:15" x14ac:dyDescent="0.25">
      <c r="K7327" s="21"/>
      <c r="L7327" s="25"/>
      <c r="M7327" s="12"/>
      <c r="N7327" s="12"/>
      <c r="O7327" s="12"/>
    </row>
    <row r="7328" spans="11:15" x14ac:dyDescent="0.25">
      <c r="K7328" s="21"/>
      <c r="L7328" s="25"/>
      <c r="M7328" s="12"/>
      <c r="N7328" s="12"/>
      <c r="O7328" s="12"/>
    </row>
    <row r="7329" spans="11:15" x14ac:dyDescent="0.25">
      <c r="K7329" s="21"/>
      <c r="L7329" s="25"/>
      <c r="M7329" s="12"/>
      <c r="N7329" s="12"/>
      <c r="O7329" s="12"/>
    </row>
    <row r="7330" spans="11:15" x14ac:dyDescent="0.25">
      <c r="K7330" s="21"/>
      <c r="L7330" s="25"/>
      <c r="M7330" s="12"/>
      <c r="N7330" s="12"/>
      <c r="O7330" s="12"/>
    </row>
    <row r="7331" spans="11:15" x14ac:dyDescent="0.25">
      <c r="K7331" s="21"/>
      <c r="L7331" s="25"/>
      <c r="M7331" s="12"/>
      <c r="N7331" s="12"/>
      <c r="O7331" s="12"/>
    </row>
    <row r="7332" spans="11:15" x14ac:dyDescent="0.25">
      <c r="K7332" s="21"/>
      <c r="L7332" s="25"/>
      <c r="M7332" s="12"/>
      <c r="N7332" s="12"/>
      <c r="O7332" s="12"/>
    </row>
    <row r="7333" spans="11:15" x14ac:dyDescent="0.25">
      <c r="K7333" s="21"/>
      <c r="L7333" s="25"/>
      <c r="M7333" s="12"/>
      <c r="N7333" s="12"/>
      <c r="O7333" s="12"/>
    </row>
    <row r="7334" spans="11:15" x14ac:dyDescent="0.25">
      <c r="K7334" s="21"/>
      <c r="L7334" s="25"/>
      <c r="M7334" s="12"/>
      <c r="N7334" s="12"/>
      <c r="O7334" s="12"/>
    </row>
    <row r="7335" spans="11:15" x14ac:dyDescent="0.25">
      <c r="K7335" s="21"/>
      <c r="L7335" s="25"/>
      <c r="M7335" s="12"/>
      <c r="N7335" s="12"/>
      <c r="O7335" s="12"/>
    </row>
    <row r="7336" spans="11:15" x14ac:dyDescent="0.25">
      <c r="K7336" s="21"/>
      <c r="L7336" s="25"/>
      <c r="M7336" s="12"/>
      <c r="N7336" s="12"/>
      <c r="O7336" s="12"/>
    </row>
    <row r="7337" spans="11:15" x14ac:dyDescent="0.25">
      <c r="K7337" s="21"/>
      <c r="L7337" s="25"/>
      <c r="M7337" s="12"/>
      <c r="N7337" s="12"/>
      <c r="O7337" s="12"/>
    </row>
    <row r="7338" spans="11:15" x14ac:dyDescent="0.25">
      <c r="K7338" s="21"/>
      <c r="L7338" s="25"/>
      <c r="M7338" s="12"/>
      <c r="N7338" s="12"/>
      <c r="O7338" s="12"/>
    </row>
    <row r="7339" spans="11:15" x14ac:dyDescent="0.25">
      <c r="K7339" s="21"/>
      <c r="L7339" s="25"/>
      <c r="M7339" s="12"/>
      <c r="N7339" s="12"/>
      <c r="O7339" s="12"/>
    </row>
    <row r="7340" spans="11:15" x14ac:dyDescent="0.25">
      <c r="K7340" s="21"/>
      <c r="L7340" s="25"/>
      <c r="M7340" s="12"/>
      <c r="N7340" s="12"/>
      <c r="O7340" s="12"/>
    </row>
    <row r="7341" spans="11:15" x14ac:dyDescent="0.25">
      <c r="K7341" s="21"/>
      <c r="L7341" s="25"/>
      <c r="M7341" s="12"/>
      <c r="N7341" s="12"/>
      <c r="O7341" s="12"/>
    </row>
    <row r="7342" spans="11:15" x14ac:dyDescent="0.25">
      <c r="K7342" s="21"/>
      <c r="L7342" s="25"/>
      <c r="M7342" s="12"/>
      <c r="N7342" s="12"/>
      <c r="O7342" s="12"/>
    </row>
    <row r="7343" spans="11:15" x14ac:dyDescent="0.25">
      <c r="K7343" s="21"/>
      <c r="L7343" s="25"/>
      <c r="M7343" s="12"/>
      <c r="N7343" s="12"/>
      <c r="O7343" s="12"/>
    </row>
    <row r="7344" spans="11:15" x14ac:dyDescent="0.25">
      <c r="K7344" s="21"/>
      <c r="L7344" s="25"/>
      <c r="M7344" s="12"/>
      <c r="N7344" s="12"/>
      <c r="O7344" s="12"/>
    </row>
    <row r="7345" spans="11:15" x14ac:dyDescent="0.25">
      <c r="K7345" s="21"/>
      <c r="L7345" s="25"/>
      <c r="M7345" s="12"/>
      <c r="N7345" s="12"/>
      <c r="O7345" s="12"/>
    </row>
    <row r="7346" spans="11:15" x14ac:dyDescent="0.25">
      <c r="K7346" s="21"/>
      <c r="L7346" s="25"/>
      <c r="M7346" s="12"/>
      <c r="N7346" s="12"/>
      <c r="O7346" s="12"/>
    </row>
    <row r="7347" spans="11:15" x14ac:dyDescent="0.25">
      <c r="K7347" s="21"/>
      <c r="L7347" s="25"/>
      <c r="M7347" s="12"/>
      <c r="N7347" s="12"/>
      <c r="O7347" s="12"/>
    </row>
    <row r="7348" spans="11:15" x14ac:dyDescent="0.25">
      <c r="K7348" s="21"/>
      <c r="L7348" s="25"/>
      <c r="M7348" s="12"/>
      <c r="N7348" s="12"/>
      <c r="O7348" s="12"/>
    </row>
    <row r="7349" spans="11:15" x14ac:dyDescent="0.25">
      <c r="K7349" s="21"/>
      <c r="L7349" s="25"/>
      <c r="M7349" s="12"/>
      <c r="N7349" s="12"/>
      <c r="O7349" s="12"/>
    </row>
    <row r="7350" spans="11:15" x14ac:dyDescent="0.25">
      <c r="K7350" s="21"/>
      <c r="L7350" s="25"/>
      <c r="M7350" s="12"/>
      <c r="N7350" s="12"/>
      <c r="O7350" s="12"/>
    </row>
    <row r="7351" spans="11:15" x14ac:dyDescent="0.25">
      <c r="K7351" s="21"/>
      <c r="L7351" s="25"/>
      <c r="M7351" s="12"/>
      <c r="N7351" s="12"/>
      <c r="O7351" s="12"/>
    </row>
    <row r="7352" spans="11:15" x14ac:dyDescent="0.25">
      <c r="K7352" s="21"/>
      <c r="L7352" s="25"/>
      <c r="M7352" s="12"/>
      <c r="N7352" s="12"/>
      <c r="O7352" s="12"/>
    </row>
    <row r="7353" spans="11:15" x14ac:dyDescent="0.25">
      <c r="K7353" s="21"/>
      <c r="L7353" s="25"/>
      <c r="M7353" s="12"/>
      <c r="N7353" s="12"/>
      <c r="O7353" s="12"/>
    </row>
    <row r="7354" spans="11:15" x14ac:dyDescent="0.25">
      <c r="K7354" s="21"/>
      <c r="L7354" s="25"/>
      <c r="M7354" s="12"/>
      <c r="N7354" s="12"/>
      <c r="O7354" s="12"/>
    </row>
    <row r="7355" spans="11:15" x14ac:dyDescent="0.25">
      <c r="K7355" s="21"/>
      <c r="L7355" s="25"/>
      <c r="M7355" s="12"/>
      <c r="N7355" s="12"/>
      <c r="O7355" s="12"/>
    </row>
    <row r="7356" spans="11:15" x14ac:dyDescent="0.25">
      <c r="K7356" s="21"/>
      <c r="L7356" s="25"/>
      <c r="M7356" s="12"/>
      <c r="N7356" s="12"/>
      <c r="O7356" s="12"/>
    </row>
    <row r="7357" spans="11:15" x14ac:dyDescent="0.25">
      <c r="K7357" s="21"/>
      <c r="L7357" s="25"/>
      <c r="M7357" s="12"/>
      <c r="N7357" s="12"/>
      <c r="O7357" s="12"/>
    </row>
    <row r="7358" spans="11:15" x14ac:dyDescent="0.25">
      <c r="K7358" s="21"/>
      <c r="L7358" s="25"/>
      <c r="M7358" s="12"/>
      <c r="N7358" s="12"/>
      <c r="O7358" s="12"/>
    </row>
    <row r="7359" spans="11:15" x14ac:dyDescent="0.25">
      <c r="K7359" s="21"/>
      <c r="L7359" s="25"/>
      <c r="M7359" s="12"/>
      <c r="N7359" s="12"/>
      <c r="O7359" s="12"/>
    </row>
    <row r="7360" spans="11:15" x14ac:dyDescent="0.25">
      <c r="K7360" s="21"/>
      <c r="L7360" s="25"/>
      <c r="M7360" s="12"/>
      <c r="N7360" s="12"/>
      <c r="O7360" s="12"/>
    </row>
    <row r="7361" spans="11:15" x14ac:dyDescent="0.25">
      <c r="K7361" s="21"/>
      <c r="L7361" s="25"/>
      <c r="M7361" s="12"/>
      <c r="N7361" s="12"/>
      <c r="O7361" s="12"/>
    </row>
    <row r="7362" spans="11:15" x14ac:dyDescent="0.25">
      <c r="K7362" s="21"/>
      <c r="L7362" s="25"/>
      <c r="M7362" s="12"/>
      <c r="N7362" s="12"/>
      <c r="O7362" s="12"/>
    </row>
    <row r="7363" spans="11:15" x14ac:dyDescent="0.25">
      <c r="K7363" s="21"/>
      <c r="L7363" s="25"/>
      <c r="M7363" s="12"/>
      <c r="N7363" s="12"/>
      <c r="O7363" s="12"/>
    </row>
    <row r="7364" spans="11:15" x14ac:dyDescent="0.25">
      <c r="K7364" s="21"/>
      <c r="L7364" s="25"/>
      <c r="M7364" s="12"/>
      <c r="N7364" s="12"/>
      <c r="O7364" s="12"/>
    </row>
    <row r="7365" spans="11:15" x14ac:dyDescent="0.25">
      <c r="K7365" s="21"/>
      <c r="L7365" s="25"/>
      <c r="M7365" s="12"/>
      <c r="N7365" s="12"/>
      <c r="O7365" s="12"/>
    </row>
    <row r="7366" spans="11:15" x14ac:dyDescent="0.25">
      <c r="K7366" s="21"/>
      <c r="L7366" s="25"/>
      <c r="M7366" s="12"/>
      <c r="N7366" s="12"/>
      <c r="O7366" s="12"/>
    </row>
    <row r="7367" spans="11:15" x14ac:dyDescent="0.25">
      <c r="K7367" s="21"/>
      <c r="L7367" s="25"/>
      <c r="M7367" s="12"/>
      <c r="N7367" s="12"/>
      <c r="O7367" s="12"/>
    </row>
    <row r="7368" spans="11:15" x14ac:dyDescent="0.25">
      <c r="K7368" s="21"/>
      <c r="L7368" s="25"/>
      <c r="M7368" s="12"/>
      <c r="N7368" s="12"/>
      <c r="O7368" s="12"/>
    </row>
    <row r="7369" spans="11:15" x14ac:dyDescent="0.25">
      <c r="K7369" s="21"/>
      <c r="L7369" s="25"/>
      <c r="M7369" s="12"/>
      <c r="N7369" s="12"/>
      <c r="O7369" s="12"/>
    </row>
    <row r="7370" spans="11:15" x14ac:dyDescent="0.25">
      <c r="K7370" s="21"/>
      <c r="L7370" s="25"/>
      <c r="M7370" s="12"/>
      <c r="N7370" s="12"/>
      <c r="O7370" s="12"/>
    </row>
    <row r="7371" spans="11:15" x14ac:dyDescent="0.25">
      <c r="K7371" s="21"/>
      <c r="L7371" s="25"/>
      <c r="M7371" s="12"/>
      <c r="N7371" s="12"/>
      <c r="O7371" s="12"/>
    </row>
    <row r="7372" spans="11:15" x14ac:dyDescent="0.25">
      <c r="K7372" s="21"/>
      <c r="L7372" s="25"/>
      <c r="M7372" s="12"/>
      <c r="N7372" s="12"/>
      <c r="O7372" s="12"/>
    </row>
    <row r="7373" spans="11:15" x14ac:dyDescent="0.25">
      <c r="K7373" s="21"/>
      <c r="L7373" s="25"/>
      <c r="M7373" s="12"/>
      <c r="N7373" s="12"/>
      <c r="O7373" s="12"/>
    </row>
    <row r="7374" spans="11:15" x14ac:dyDescent="0.25">
      <c r="K7374" s="21"/>
      <c r="L7374" s="25"/>
      <c r="M7374" s="12"/>
      <c r="N7374" s="12"/>
      <c r="O7374" s="12"/>
    </row>
    <row r="7375" spans="11:15" x14ac:dyDescent="0.25">
      <c r="K7375" s="21"/>
      <c r="L7375" s="25"/>
      <c r="M7375" s="12"/>
      <c r="N7375" s="12"/>
      <c r="O7375" s="12"/>
    </row>
    <row r="7376" spans="11:15" x14ac:dyDescent="0.25">
      <c r="K7376" s="21"/>
      <c r="L7376" s="25"/>
      <c r="M7376" s="12"/>
      <c r="N7376" s="12"/>
      <c r="O7376" s="12"/>
    </row>
    <row r="7377" spans="11:15" x14ac:dyDescent="0.25">
      <c r="K7377" s="21"/>
      <c r="L7377" s="25"/>
      <c r="M7377" s="12"/>
      <c r="N7377" s="12"/>
      <c r="O7377" s="12"/>
    </row>
    <row r="7378" spans="11:15" x14ac:dyDescent="0.25">
      <c r="K7378" s="21"/>
      <c r="L7378" s="25"/>
      <c r="M7378" s="12"/>
      <c r="N7378" s="12"/>
      <c r="O7378" s="12"/>
    </row>
    <row r="7379" spans="11:15" x14ac:dyDescent="0.25">
      <c r="K7379" s="21"/>
      <c r="L7379" s="25"/>
      <c r="M7379" s="12"/>
      <c r="N7379" s="12"/>
      <c r="O7379" s="12"/>
    </row>
    <row r="7380" spans="11:15" x14ac:dyDescent="0.25">
      <c r="K7380" s="21"/>
      <c r="L7380" s="25"/>
      <c r="M7380" s="12"/>
      <c r="N7380" s="12"/>
      <c r="O7380" s="12"/>
    </row>
    <row r="7381" spans="11:15" x14ac:dyDescent="0.25">
      <c r="K7381" s="21"/>
      <c r="L7381" s="25"/>
      <c r="M7381" s="12"/>
      <c r="N7381" s="12"/>
      <c r="O7381" s="12"/>
    </row>
    <row r="7382" spans="11:15" x14ac:dyDescent="0.25">
      <c r="K7382" s="21"/>
      <c r="L7382" s="25"/>
      <c r="M7382" s="12"/>
      <c r="N7382" s="12"/>
      <c r="O7382" s="12"/>
    </row>
    <row r="7383" spans="11:15" x14ac:dyDescent="0.25">
      <c r="K7383" s="21"/>
      <c r="L7383" s="25"/>
      <c r="M7383" s="12"/>
      <c r="N7383" s="12"/>
      <c r="O7383" s="12"/>
    </row>
    <row r="7384" spans="11:15" x14ac:dyDescent="0.25">
      <c r="K7384" s="21"/>
      <c r="L7384" s="25"/>
      <c r="M7384" s="12"/>
      <c r="N7384" s="12"/>
      <c r="O7384" s="12"/>
    </row>
    <row r="7385" spans="11:15" x14ac:dyDescent="0.25">
      <c r="K7385" s="21"/>
      <c r="L7385" s="25"/>
      <c r="M7385" s="12"/>
      <c r="N7385" s="12"/>
      <c r="O7385" s="12"/>
    </row>
    <row r="7386" spans="11:15" x14ac:dyDescent="0.25">
      <c r="K7386" s="21"/>
      <c r="L7386" s="25"/>
      <c r="M7386" s="12"/>
      <c r="N7386" s="12"/>
      <c r="O7386" s="12"/>
    </row>
    <row r="7387" spans="11:15" x14ac:dyDescent="0.25">
      <c r="K7387" s="21"/>
      <c r="L7387" s="25"/>
      <c r="M7387" s="12"/>
      <c r="N7387" s="12"/>
      <c r="O7387" s="12"/>
    </row>
    <row r="7388" spans="11:15" x14ac:dyDescent="0.25">
      <c r="K7388" s="21"/>
      <c r="L7388" s="25"/>
      <c r="M7388" s="12"/>
      <c r="N7388" s="12"/>
      <c r="O7388" s="12"/>
    </row>
    <row r="7389" spans="11:15" x14ac:dyDescent="0.25">
      <c r="K7389" s="21"/>
      <c r="L7389" s="25"/>
      <c r="M7389" s="12"/>
      <c r="N7389" s="12"/>
      <c r="O7389" s="12"/>
    </row>
    <row r="7390" spans="11:15" x14ac:dyDescent="0.25">
      <c r="K7390" s="21"/>
      <c r="L7390" s="25"/>
      <c r="M7390" s="12"/>
      <c r="N7390" s="12"/>
      <c r="O7390" s="12"/>
    </row>
    <row r="7391" spans="11:15" x14ac:dyDescent="0.25">
      <c r="K7391" s="21"/>
      <c r="L7391" s="25"/>
      <c r="M7391" s="12"/>
      <c r="N7391" s="12"/>
      <c r="O7391" s="12"/>
    </row>
    <row r="7392" spans="11:15" x14ac:dyDescent="0.25">
      <c r="K7392" s="21"/>
      <c r="L7392" s="25"/>
      <c r="M7392" s="12"/>
      <c r="N7392" s="12"/>
      <c r="O7392" s="12"/>
    </row>
    <row r="7393" spans="11:15" x14ac:dyDescent="0.25">
      <c r="K7393" s="21"/>
      <c r="L7393" s="25"/>
      <c r="M7393" s="12"/>
      <c r="N7393" s="12"/>
      <c r="O7393" s="12"/>
    </row>
    <row r="7394" spans="11:15" x14ac:dyDescent="0.25">
      <c r="K7394" s="21"/>
      <c r="L7394" s="25"/>
      <c r="M7394" s="12"/>
      <c r="N7394" s="12"/>
      <c r="O7394" s="12"/>
    </row>
    <row r="7395" spans="11:15" x14ac:dyDescent="0.25">
      <c r="K7395" s="21"/>
      <c r="L7395" s="25"/>
      <c r="M7395" s="12"/>
      <c r="N7395" s="12"/>
      <c r="O7395" s="12"/>
    </row>
    <row r="7396" spans="11:15" x14ac:dyDescent="0.25">
      <c r="K7396" s="21"/>
      <c r="L7396" s="25"/>
      <c r="M7396" s="12"/>
      <c r="N7396" s="12"/>
      <c r="O7396" s="12"/>
    </row>
    <row r="7397" spans="11:15" x14ac:dyDescent="0.25">
      <c r="K7397" s="21"/>
      <c r="L7397" s="25"/>
      <c r="M7397" s="12"/>
      <c r="N7397" s="12"/>
      <c r="O7397" s="12"/>
    </row>
    <row r="7398" spans="11:15" x14ac:dyDescent="0.25">
      <c r="K7398" s="21"/>
      <c r="L7398" s="25"/>
      <c r="M7398" s="12"/>
      <c r="N7398" s="12"/>
      <c r="O7398" s="12"/>
    </row>
    <row r="7399" spans="11:15" x14ac:dyDescent="0.25">
      <c r="K7399" s="21"/>
      <c r="L7399" s="25"/>
      <c r="M7399" s="12"/>
      <c r="N7399" s="12"/>
      <c r="O7399" s="12"/>
    </row>
    <row r="7400" spans="11:15" x14ac:dyDescent="0.25">
      <c r="K7400" s="21"/>
      <c r="L7400" s="25"/>
      <c r="M7400" s="12"/>
      <c r="N7400" s="12"/>
      <c r="O7400" s="12"/>
    </row>
    <row r="7401" spans="11:15" x14ac:dyDescent="0.25">
      <c r="K7401" s="21"/>
      <c r="L7401" s="25"/>
      <c r="M7401" s="12"/>
      <c r="N7401" s="12"/>
      <c r="O7401" s="12"/>
    </row>
    <row r="7402" spans="11:15" x14ac:dyDescent="0.25">
      <c r="K7402" s="21"/>
      <c r="L7402" s="25"/>
      <c r="M7402" s="12"/>
      <c r="N7402" s="12"/>
      <c r="O7402" s="12"/>
    </row>
    <row r="7403" spans="11:15" x14ac:dyDescent="0.25">
      <c r="K7403" s="21"/>
      <c r="L7403" s="25"/>
      <c r="M7403" s="12"/>
      <c r="N7403" s="12"/>
      <c r="O7403" s="12"/>
    </row>
    <row r="7404" spans="11:15" x14ac:dyDescent="0.25">
      <c r="K7404" s="21"/>
      <c r="L7404" s="25"/>
      <c r="M7404" s="12"/>
      <c r="N7404" s="12"/>
      <c r="O7404" s="12"/>
    </row>
    <row r="7405" spans="11:15" x14ac:dyDescent="0.25">
      <c r="K7405" s="21"/>
      <c r="L7405" s="25"/>
      <c r="M7405" s="12"/>
      <c r="N7405" s="12"/>
      <c r="O7405" s="12"/>
    </row>
    <row r="7406" spans="11:15" x14ac:dyDescent="0.25">
      <c r="K7406" s="21"/>
      <c r="L7406" s="25"/>
      <c r="M7406" s="12"/>
      <c r="N7406" s="12"/>
      <c r="O7406" s="12"/>
    </row>
    <row r="7407" spans="11:15" x14ac:dyDescent="0.25">
      <c r="K7407" s="21"/>
      <c r="L7407" s="25"/>
      <c r="M7407" s="12"/>
      <c r="N7407" s="12"/>
      <c r="O7407" s="12"/>
    </row>
    <row r="7408" spans="11:15" x14ac:dyDescent="0.25">
      <c r="K7408" s="21"/>
      <c r="L7408" s="25"/>
      <c r="M7408" s="12"/>
      <c r="N7408" s="12"/>
      <c r="O7408" s="12"/>
    </row>
    <row r="7409" spans="11:15" x14ac:dyDescent="0.25">
      <c r="K7409" s="21"/>
      <c r="L7409" s="25"/>
      <c r="M7409" s="12"/>
      <c r="N7409" s="12"/>
      <c r="O7409" s="12"/>
    </row>
    <row r="7410" spans="11:15" x14ac:dyDescent="0.25">
      <c r="K7410" s="21"/>
      <c r="L7410" s="25"/>
      <c r="M7410" s="12"/>
      <c r="N7410" s="12"/>
      <c r="O7410" s="12"/>
    </row>
    <row r="7411" spans="11:15" x14ac:dyDescent="0.25">
      <c r="K7411" s="21"/>
      <c r="L7411" s="25"/>
      <c r="M7411" s="12"/>
      <c r="N7411" s="12"/>
      <c r="O7411" s="12"/>
    </row>
    <row r="7412" spans="11:15" x14ac:dyDescent="0.25">
      <c r="K7412" s="21"/>
      <c r="L7412" s="25"/>
      <c r="M7412" s="12"/>
      <c r="N7412" s="12"/>
      <c r="O7412" s="12"/>
    </row>
    <row r="7413" spans="11:15" x14ac:dyDescent="0.25">
      <c r="K7413" s="21"/>
      <c r="L7413" s="25"/>
      <c r="M7413" s="12"/>
      <c r="N7413" s="12"/>
      <c r="O7413" s="12"/>
    </row>
    <row r="7414" spans="11:15" x14ac:dyDescent="0.25">
      <c r="K7414" s="21"/>
      <c r="L7414" s="25"/>
      <c r="M7414" s="12"/>
      <c r="N7414" s="12"/>
      <c r="O7414" s="12"/>
    </row>
    <row r="7415" spans="11:15" x14ac:dyDescent="0.25">
      <c r="K7415" s="21"/>
      <c r="L7415" s="25"/>
      <c r="M7415" s="12"/>
      <c r="N7415" s="12"/>
      <c r="O7415" s="12"/>
    </row>
    <row r="7416" spans="11:15" x14ac:dyDescent="0.25">
      <c r="K7416" s="21"/>
      <c r="L7416" s="25"/>
      <c r="M7416" s="12"/>
      <c r="N7416" s="12"/>
      <c r="O7416" s="12"/>
    </row>
    <row r="7417" spans="11:15" x14ac:dyDescent="0.25">
      <c r="K7417" s="21"/>
      <c r="L7417" s="25"/>
      <c r="M7417" s="12"/>
      <c r="N7417" s="12"/>
      <c r="O7417" s="12"/>
    </row>
    <row r="7418" spans="11:15" x14ac:dyDescent="0.25">
      <c r="K7418" s="21"/>
      <c r="L7418" s="25"/>
      <c r="M7418" s="12"/>
      <c r="N7418" s="12"/>
      <c r="O7418" s="12"/>
    </row>
    <row r="7419" spans="11:15" x14ac:dyDescent="0.25">
      <c r="K7419" s="21"/>
      <c r="L7419" s="25"/>
      <c r="M7419" s="12"/>
      <c r="N7419" s="12"/>
      <c r="O7419" s="12"/>
    </row>
    <row r="7420" spans="11:15" x14ac:dyDescent="0.25">
      <c r="K7420" s="21"/>
      <c r="L7420" s="25"/>
      <c r="M7420" s="12"/>
      <c r="N7420" s="12"/>
      <c r="O7420" s="12"/>
    </row>
    <row r="7421" spans="11:15" x14ac:dyDescent="0.25">
      <c r="K7421" s="21"/>
      <c r="L7421" s="25"/>
      <c r="M7421" s="12"/>
      <c r="N7421" s="12"/>
      <c r="O7421" s="12"/>
    </row>
    <row r="7422" spans="11:15" x14ac:dyDescent="0.25">
      <c r="K7422" s="21"/>
      <c r="L7422" s="25"/>
      <c r="M7422" s="12"/>
      <c r="N7422" s="12"/>
      <c r="O7422" s="12"/>
    </row>
    <row r="7423" spans="11:15" x14ac:dyDescent="0.25">
      <c r="K7423" s="21"/>
      <c r="L7423" s="25"/>
      <c r="M7423" s="12"/>
      <c r="N7423" s="12"/>
      <c r="O7423" s="12"/>
    </row>
    <row r="7424" spans="11:15" x14ac:dyDescent="0.25">
      <c r="K7424" s="21"/>
      <c r="L7424" s="25"/>
      <c r="M7424" s="12"/>
      <c r="N7424" s="12"/>
      <c r="O7424" s="12"/>
    </row>
    <row r="7425" spans="11:15" x14ac:dyDescent="0.25">
      <c r="K7425" s="21"/>
      <c r="L7425" s="25"/>
      <c r="M7425" s="12"/>
      <c r="N7425" s="12"/>
      <c r="O7425" s="12"/>
    </row>
    <row r="7426" spans="11:15" x14ac:dyDescent="0.25">
      <c r="K7426" s="21"/>
      <c r="L7426" s="25"/>
      <c r="M7426" s="12"/>
      <c r="N7426" s="12"/>
      <c r="O7426" s="12"/>
    </row>
    <row r="7427" spans="11:15" x14ac:dyDescent="0.25">
      <c r="K7427" s="21"/>
      <c r="L7427" s="25"/>
      <c r="M7427" s="12"/>
      <c r="N7427" s="12"/>
      <c r="O7427" s="12"/>
    </row>
    <row r="7428" spans="11:15" x14ac:dyDescent="0.25">
      <c r="K7428" s="21"/>
      <c r="L7428" s="25"/>
      <c r="M7428" s="12"/>
      <c r="N7428" s="12"/>
      <c r="O7428" s="12"/>
    </row>
    <row r="7429" spans="11:15" x14ac:dyDescent="0.25">
      <c r="K7429" s="21"/>
      <c r="L7429" s="25"/>
      <c r="M7429" s="12"/>
      <c r="N7429" s="12"/>
      <c r="O7429" s="12"/>
    </row>
    <row r="7430" spans="11:15" x14ac:dyDescent="0.25">
      <c r="K7430" s="21"/>
      <c r="L7430" s="25"/>
      <c r="M7430" s="12"/>
      <c r="N7430" s="12"/>
      <c r="O7430" s="12"/>
    </row>
    <row r="7431" spans="11:15" x14ac:dyDescent="0.25">
      <c r="K7431" s="21"/>
      <c r="L7431" s="25"/>
      <c r="M7431" s="12"/>
      <c r="N7431" s="12"/>
      <c r="O7431" s="12"/>
    </row>
    <row r="7432" spans="11:15" x14ac:dyDescent="0.25">
      <c r="K7432" s="21"/>
      <c r="L7432" s="25"/>
      <c r="M7432" s="12"/>
      <c r="N7432" s="12"/>
      <c r="O7432" s="12"/>
    </row>
    <row r="7433" spans="11:15" x14ac:dyDescent="0.25">
      <c r="K7433" s="21"/>
      <c r="L7433" s="25"/>
      <c r="M7433" s="12"/>
      <c r="N7433" s="12"/>
      <c r="O7433" s="12"/>
    </row>
    <row r="7434" spans="11:15" x14ac:dyDescent="0.25">
      <c r="K7434" s="21"/>
      <c r="L7434" s="25"/>
      <c r="M7434" s="12"/>
      <c r="N7434" s="12"/>
      <c r="O7434" s="12"/>
    </row>
    <row r="7435" spans="11:15" x14ac:dyDescent="0.25">
      <c r="K7435" s="21"/>
      <c r="L7435" s="25"/>
      <c r="M7435" s="12"/>
      <c r="N7435" s="12"/>
      <c r="O7435" s="12"/>
    </row>
    <row r="7436" spans="11:15" x14ac:dyDescent="0.25">
      <c r="K7436" s="21"/>
      <c r="L7436" s="25"/>
      <c r="M7436" s="12"/>
      <c r="N7436" s="12"/>
      <c r="O7436" s="12"/>
    </row>
    <row r="7437" spans="11:15" x14ac:dyDescent="0.25">
      <c r="K7437" s="21"/>
      <c r="L7437" s="25"/>
      <c r="M7437" s="12"/>
      <c r="N7437" s="12"/>
      <c r="O7437" s="12"/>
    </row>
    <row r="7438" spans="11:15" x14ac:dyDescent="0.25">
      <c r="K7438" s="21"/>
      <c r="L7438" s="25"/>
      <c r="M7438" s="12"/>
      <c r="N7438" s="12"/>
      <c r="O7438" s="12"/>
    </row>
    <row r="7439" spans="11:15" x14ac:dyDescent="0.25">
      <c r="K7439" s="21"/>
      <c r="L7439" s="25"/>
      <c r="M7439" s="12"/>
      <c r="N7439" s="12"/>
      <c r="O7439" s="12"/>
    </row>
    <row r="7440" spans="11:15" x14ac:dyDescent="0.25">
      <c r="K7440" s="21"/>
      <c r="L7440" s="25"/>
      <c r="M7440" s="12"/>
      <c r="N7440" s="12"/>
      <c r="O7440" s="12"/>
    </row>
    <row r="7441" spans="11:15" x14ac:dyDescent="0.25">
      <c r="K7441" s="21"/>
      <c r="L7441" s="25"/>
      <c r="M7441" s="12"/>
      <c r="N7441" s="12"/>
      <c r="O7441" s="12"/>
    </row>
    <row r="7442" spans="11:15" x14ac:dyDescent="0.25">
      <c r="K7442" s="21"/>
      <c r="L7442" s="25"/>
      <c r="M7442" s="12"/>
      <c r="N7442" s="12"/>
      <c r="O7442" s="12"/>
    </row>
    <row r="7443" spans="11:15" x14ac:dyDescent="0.25">
      <c r="K7443" s="21"/>
      <c r="L7443" s="25"/>
      <c r="M7443" s="12"/>
      <c r="N7443" s="12"/>
      <c r="O7443" s="12"/>
    </row>
    <row r="7444" spans="11:15" x14ac:dyDescent="0.25">
      <c r="K7444" s="21"/>
      <c r="L7444" s="25"/>
      <c r="M7444" s="12"/>
      <c r="N7444" s="12"/>
      <c r="O7444" s="12"/>
    </row>
    <row r="7445" spans="11:15" x14ac:dyDescent="0.25">
      <c r="K7445" s="21"/>
      <c r="L7445" s="25"/>
      <c r="M7445" s="12"/>
      <c r="N7445" s="12"/>
      <c r="O7445" s="12"/>
    </row>
    <row r="7446" spans="11:15" x14ac:dyDescent="0.25">
      <c r="K7446" s="21"/>
      <c r="L7446" s="25"/>
      <c r="M7446" s="12"/>
      <c r="N7446" s="12"/>
      <c r="O7446" s="12"/>
    </row>
    <row r="7447" spans="11:15" x14ac:dyDescent="0.25">
      <c r="K7447" s="21"/>
      <c r="L7447" s="25"/>
      <c r="M7447" s="12"/>
      <c r="N7447" s="12"/>
      <c r="O7447" s="12"/>
    </row>
    <row r="7448" spans="11:15" x14ac:dyDescent="0.25">
      <c r="K7448" s="21"/>
      <c r="L7448" s="25"/>
      <c r="M7448" s="12"/>
      <c r="N7448" s="12"/>
      <c r="O7448" s="12"/>
    </row>
    <row r="7449" spans="11:15" x14ac:dyDescent="0.25">
      <c r="K7449" s="21"/>
      <c r="L7449" s="25"/>
      <c r="M7449" s="12"/>
      <c r="N7449" s="12"/>
      <c r="O7449" s="12"/>
    </row>
    <row r="7450" spans="11:15" x14ac:dyDescent="0.25">
      <c r="K7450" s="21"/>
      <c r="L7450" s="25"/>
      <c r="M7450" s="12"/>
      <c r="N7450" s="12"/>
      <c r="O7450" s="12"/>
    </row>
    <row r="7451" spans="11:15" x14ac:dyDescent="0.25">
      <c r="K7451" s="21"/>
      <c r="L7451" s="25"/>
      <c r="M7451" s="12"/>
      <c r="N7451" s="12"/>
      <c r="O7451" s="12"/>
    </row>
    <row r="7452" spans="11:15" x14ac:dyDescent="0.25">
      <c r="K7452" s="21"/>
      <c r="L7452" s="25"/>
      <c r="M7452" s="12"/>
      <c r="N7452" s="12"/>
      <c r="O7452" s="12"/>
    </row>
    <row r="7453" spans="11:15" x14ac:dyDescent="0.25">
      <c r="K7453" s="21"/>
      <c r="L7453" s="25"/>
      <c r="M7453" s="12"/>
      <c r="N7453" s="12"/>
      <c r="O7453" s="12"/>
    </row>
    <row r="7454" spans="11:15" x14ac:dyDescent="0.25">
      <c r="K7454" s="21"/>
      <c r="L7454" s="25"/>
      <c r="M7454" s="12"/>
      <c r="N7454" s="12"/>
      <c r="O7454" s="12"/>
    </row>
    <row r="7455" spans="11:15" x14ac:dyDescent="0.25">
      <c r="K7455" s="21"/>
      <c r="L7455" s="25"/>
      <c r="M7455" s="12"/>
      <c r="N7455" s="12"/>
      <c r="O7455" s="12"/>
    </row>
    <row r="7456" spans="11:15" x14ac:dyDescent="0.25">
      <c r="K7456" s="21"/>
      <c r="L7456" s="25"/>
      <c r="M7456" s="12"/>
      <c r="N7456" s="12"/>
      <c r="O7456" s="12"/>
    </row>
    <row r="7457" spans="11:15" x14ac:dyDescent="0.25">
      <c r="K7457" s="21"/>
      <c r="L7457" s="25"/>
      <c r="M7457" s="12"/>
      <c r="N7457" s="12"/>
      <c r="O7457" s="12"/>
    </row>
    <row r="7458" spans="11:15" x14ac:dyDescent="0.25">
      <c r="K7458" s="21"/>
      <c r="L7458" s="25"/>
      <c r="M7458" s="12"/>
      <c r="N7458" s="12"/>
      <c r="O7458" s="12"/>
    </row>
    <row r="7459" spans="11:15" x14ac:dyDescent="0.25">
      <c r="K7459" s="21"/>
      <c r="L7459" s="25"/>
      <c r="M7459" s="12"/>
      <c r="N7459" s="12"/>
      <c r="O7459" s="12"/>
    </row>
    <row r="7460" spans="11:15" x14ac:dyDescent="0.25">
      <c r="K7460" s="21"/>
      <c r="L7460" s="25"/>
      <c r="M7460" s="12"/>
      <c r="N7460" s="12"/>
      <c r="O7460" s="12"/>
    </row>
    <row r="7461" spans="11:15" x14ac:dyDescent="0.25">
      <c r="K7461" s="21"/>
      <c r="L7461" s="25"/>
      <c r="M7461" s="12"/>
      <c r="N7461" s="12"/>
      <c r="O7461" s="12"/>
    </row>
    <row r="7462" spans="11:15" x14ac:dyDescent="0.25">
      <c r="K7462" s="21"/>
      <c r="L7462" s="25"/>
      <c r="M7462" s="12"/>
      <c r="N7462" s="12"/>
      <c r="O7462" s="12"/>
    </row>
    <row r="7463" spans="11:15" x14ac:dyDescent="0.25">
      <c r="K7463" s="21"/>
      <c r="L7463" s="25"/>
      <c r="M7463" s="12"/>
      <c r="N7463" s="12"/>
      <c r="O7463" s="12"/>
    </row>
    <row r="7464" spans="11:15" x14ac:dyDescent="0.25">
      <c r="K7464" s="21"/>
      <c r="L7464" s="25"/>
      <c r="M7464" s="12"/>
      <c r="N7464" s="12"/>
      <c r="O7464" s="12"/>
    </row>
    <row r="7465" spans="11:15" x14ac:dyDescent="0.25">
      <c r="K7465" s="21"/>
      <c r="L7465" s="25"/>
      <c r="M7465" s="12"/>
      <c r="N7465" s="12"/>
      <c r="O7465" s="12"/>
    </row>
    <row r="7466" spans="11:15" x14ac:dyDescent="0.25">
      <c r="K7466" s="21"/>
      <c r="L7466" s="25"/>
      <c r="M7466" s="12"/>
      <c r="N7466" s="12"/>
      <c r="O7466" s="12"/>
    </row>
    <row r="7467" spans="11:15" x14ac:dyDescent="0.25">
      <c r="K7467" s="21"/>
      <c r="L7467" s="25"/>
      <c r="M7467" s="12"/>
      <c r="N7467" s="12"/>
      <c r="O7467" s="12"/>
    </row>
    <row r="7468" spans="11:15" x14ac:dyDescent="0.25">
      <c r="K7468" s="21"/>
      <c r="L7468" s="25"/>
      <c r="M7468" s="12"/>
      <c r="N7468" s="12"/>
      <c r="O7468" s="12"/>
    </row>
    <row r="7469" spans="11:15" x14ac:dyDescent="0.25">
      <c r="K7469" s="21"/>
      <c r="L7469" s="25"/>
      <c r="M7469" s="12"/>
      <c r="N7469" s="12"/>
      <c r="O7469" s="12"/>
    </row>
    <row r="7470" spans="11:15" x14ac:dyDescent="0.25">
      <c r="K7470" s="21"/>
      <c r="L7470" s="25"/>
      <c r="M7470" s="12"/>
      <c r="N7470" s="12"/>
      <c r="O7470" s="12"/>
    </row>
    <row r="7471" spans="11:15" x14ac:dyDescent="0.25">
      <c r="K7471" s="21"/>
      <c r="L7471" s="25"/>
      <c r="M7471" s="12"/>
      <c r="N7471" s="12"/>
      <c r="O7471" s="12"/>
    </row>
    <row r="7472" spans="11:15" x14ac:dyDescent="0.25">
      <c r="K7472" s="21"/>
      <c r="L7472" s="25"/>
      <c r="M7472" s="12"/>
      <c r="N7472" s="12"/>
      <c r="O7472" s="12"/>
    </row>
    <row r="7473" spans="11:15" x14ac:dyDescent="0.25">
      <c r="K7473" s="21"/>
      <c r="L7473" s="25"/>
      <c r="M7473" s="12"/>
      <c r="N7473" s="12"/>
      <c r="O7473" s="12"/>
    </row>
    <row r="7474" spans="11:15" x14ac:dyDescent="0.25">
      <c r="K7474" s="21"/>
      <c r="L7474" s="25"/>
      <c r="M7474" s="12"/>
      <c r="N7474" s="12"/>
      <c r="O7474" s="12"/>
    </row>
    <row r="7475" spans="11:15" x14ac:dyDescent="0.25">
      <c r="K7475" s="21"/>
      <c r="L7475" s="25"/>
      <c r="M7475" s="12"/>
      <c r="N7475" s="12"/>
      <c r="O7475" s="12"/>
    </row>
    <row r="7476" spans="11:15" x14ac:dyDescent="0.25">
      <c r="K7476" s="21"/>
      <c r="L7476" s="25"/>
      <c r="M7476" s="12"/>
      <c r="N7476" s="12"/>
      <c r="O7476" s="12"/>
    </row>
    <row r="7477" spans="11:15" x14ac:dyDescent="0.25">
      <c r="K7477" s="21"/>
      <c r="L7477" s="25"/>
      <c r="M7477" s="12"/>
      <c r="N7477" s="12"/>
      <c r="O7477" s="12"/>
    </row>
    <row r="7478" spans="11:15" x14ac:dyDescent="0.25">
      <c r="K7478" s="21"/>
      <c r="L7478" s="25"/>
      <c r="M7478" s="12"/>
      <c r="N7478" s="12"/>
      <c r="O7478" s="12"/>
    </row>
    <row r="7479" spans="11:15" x14ac:dyDescent="0.25">
      <c r="K7479" s="21"/>
      <c r="L7479" s="25"/>
      <c r="M7479" s="12"/>
      <c r="N7479" s="12"/>
      <c r="O7479" s="12"/>
    </row>
    <row r="7480" spans="11:15" x14ac:dyDescent="0.25">
      <c r="K7480" s="21"/>
      <c r="L7480" s="25"/>
      <c r="M7480" s="12"/>
      <c r="N7480" s="12"/>
      <c r="O7480" s="12"/>
    </row>
    <row r="7481" spans="11:15" x14ac:dyDescent="0.25">
      <c r="K7481" s="21"/>
      <c r="L7481" s="25"/>
      <c r="M7481" s="12"/>
      <c r="N7481" s="12"/>
      <c r="O7481" s="12"/>
    </row>
    <row r="7482" spans="11:15" x14ac:dyDescent="0.25">
      <c r="K7482" s="21"/>
      <c r="L7482" s="25"/>
      <c r="M7482" s="12"/>
      <c r="N7482" s="12"/>
      <c r="O7482" s="12"/>
    </row>
    <row r="7483" spans="11:15" x14ac:dyDescent="0.25">
      <c r="K7483" s="21"/>
      <c r="L7483" s="25"/>
      <c r="M7483" s="12"/>
      <c r="N7483" s="12"/>
      <c r="O7483" s="12"/>
    </row>
    <row r="7484" spans="11:15" x14ac:dyDescent="0.25">
      <c r="K7484" s="21"/>
      <c r="L7484" s="25"/>
      <c r="M7484" s="12"/>
      <c r="N7484" s="12"/>
      <c r="O7484" s="12"/>
    </row>
    <row r="7485" spans="11:15" x14ac:dyDescent="0.25">
      <c r="K7485" s="21"/>
      <c r="L7485" s="25"/>
      <c r="M7485" s="12"/>
      <c r="N7485" s="12"/>
      <c r="O7485" s="12"/>
    </row>
    <row r="7486" spans="11:15" x14ac:dyDescent="0.25">
      <c r="K7486" s="21"/>
      <c r="L7486" s="25"/>
      <c r="M7486" s="12"/>
      <c r="N7486" s="12"/>
      <c r="O7486" s="12"/>
    </row>
    <row r="7487" spans="11:15" x14ac:dyDescent="0.25">
      <c r="K7487" s="21"/>
      <c r="L7487" s="25"/>
      <c r="M7487" s="12"/>
      <c r="N7487" s="12"/>
      <c r="O7487" s="12"/>
    </row>
    <row r="7488" spans="11:15" x14ac:dyDescent="0.25">
      <c r="K7488" s="21"/>
      <c r="L7488" s="25"/>
      <c r="M7488" s="12"/>
      <c r="N7488" s="12"/>
      <c r="O7488" s="12"/>
    </row>
    <row r="7489" spans="11:15" x14ac:dyDescent="0.25">
      <c r="K7489" s="21"/>
      <c r="L7489" s="25"/>
      <c r="M7489" s="12"/>
      <c r="N7489" s="12"/>
      <c r="O7489" s="12"/>
    </row>
    <row r="7490" spans="11:15" x14ac:dyDescent="0.25">
      <c r="K7490" s="21"/>
      <c r="L7490" s="25"/>
      <c r="M7490" s="12"/>
      <c r="N7490" s="12"/>
      <c r="O7490" s="12"/>
    </row>
    <row r="7491" spans="11:15" x14ac:dyDescent="0.25">
      <c r="K7491" s="21"/>
      <c r="L7491" s="25"/>
      <c r="M7491" s="12"/>
      <c r="N7491" s="12"/>
      <c r="O7491" s="12"/>
    </row>
    <row r="7492" spans="11:15" x14ac:dyDescent="0.25">
      <c r="K7492" s="21"/>
      <c r="L7492" s="25"/>
      <c r="M7492" s="12"/>
      <c r="N7492" s="12"/>
      <c r="O7492" s="12"/>
    </row>
    <row r="7493" spans="11:15" x14ac:dyDescent="0.25">
      <c r="K7493" s="21"/>
      <c r="L7493" s="25"/>
      <c r="M7493" s="12"/>
      <c r="N7493" s="12"/>
      <c r="O7493" s="12"/>
    </row>
    <row r="7494" spans="11:15" x14ac:dyDescent="0.25">
      <c r="K7494" s="21"/>
      <c r="L7494" s="25"/>
      <c r="M7494" s="12"/>
      <c r="N7494" s="12"/>
      <c r="O7494" s="12"/>
    </row>
    <row r="7495" spans="11:15" x14ac:dyDescent="0.25">
      <c r="K7495" s="21"/>
      <c r="L7495" s="25"/>
      <c r="M7495" s="12"/>
      <c r="N7495" s="12"/>
      <c r="O7495" s="12"/>
    </row>
    <row r="7496" spans="11:15" x14ac:dyDescent="0.25">
      <c r="K7496" s="21"/>
      <c r="L7496" s="25"/>
      <c r="M7496" s="12"/>
      <c r="N7496" s="12"/>
      <c r="O7496" s="12"/>
    </row>
    <row r="7497" spans="11:15" x14ac:dyDescent="0.25">
      <c r="K7497" s="21"/>
      <c r="L7497" s="25"/>
      <c r="M7497" s="12"/>
      <c r="N7497" s="12"/>
      <c r="O7497" s="12"/>
    </row>
    <row r="7498" spans="11:15" x14ac:dyDescent="0.25">
      <c r="K7498" s="21"/>
      <c r="L7498" s="25"/>
      <c r="M7498" s="12"/>
      <c r="N7498" s="12"/>
      <c r="O7498" s="12"/>
    </row>
    <row r="7499" spans="11:15" x14ac:dyDescent="0.25">
      <c r="K7499" s="21"/>
      <c r="L7499" s="25"/>
      <c r="M7499" s="12"/>
      <c r="N7499" s="12"/>
      <c r="O7499" s="12"/>
    </row>
    <row r="7500" spans="11:15" x14ac:dyDescent="0.25">
      <c r="K7500" s="21"/>
      <c r="L7500" s="25"/>
      <c r="M7500" s="12"/>
      <c r="N7500" s="12"/>
      <c r="O7500" s="12"/>
    </row>
    <row r="7501" spans="11:15" x14ac:dyDescent="0.25">
      <c r="K7501" s="21"/>
      <c r="L7501" s="25"/>
      <c r="M7501" s="12"/>
      <c r="N7501" s="12"/>
      <c r="O7501" s="12"/>
    </row>
    <row r="7502" spans="11:15" x14ac:dyDescent="0.25">
      <c r="K7502" s="21"/>
      <c r="L7502" s="25"/>
      <c r="M7502" s="12"/>
      <c r="N7502" s="12"/>
      <c r="O7502" s="12"/>
    </row>
    <row r="7503" spans="11:15" x14ac:dyDescent="0.25">
      <c r="K7503" s="21"/>
      <c r="L7503" s="25"/>
      <c r="M7503" s="12"/>
      <c r="N7503" s="12"/>
      <c r="O7503" s="12"/>
    </row>
    <row r="7504" spans="11:15" x14ac:dyDescent="0.25">
      <c r="K7504" s="21"/>
      <c r="L7504" s="25"/>
      <c r="M7504" s="12"/>
      <c r="N7504" s="12"/>
      <c r="O7504" s="12"/>
    </row>
    <row r="7505" spans="11:15" x14ac:dyDescent="0.25">
      <c r="K7505" s="21"/>
      <c r="L7505" s="25"/>
      <c r="M7505" s="12"/>
      <c r="N7505" s="12"/>
      <c r="O7505" s="12"/>
    </row>
    <row r="7506" spans="11:15" x14ac:dyDescent="0.25">
      <c r="K7506" s="21"/>
      <c r="L7506" s="25"/>
      <c r="M7506" s="12"/>
      <c r="N7506" s="12"/>
      <c r="O7506" s="12"/>
    </row>
    <row r="7507" spans="11:15" x14ac:dyDescent="0.25">
      <c r="K7507" s="21"/>
      <c r="L7507" s="25"/>
      <c r="M7507" s="12"/>
      <c r="N7507" s="12"/>
      <c r="O7507" s="12"/>
    </row>
    <row r="7508" spans="11:15" x14ac:dyDescent="0.25">
      <c r="K7508" s="21"/>
      <c r="L7508" s="25"/>
      <c r="M7508" s="12"/>
      <c r="N7508" s="12"/>
      <c r="O7508" s="12"/>
    </row>
    <row r="7509" spans="11:15" x14ac:dyDescent="0.25">
      <c r="K7509" s="21"/>
      <c r="L7509" s="25"/>
      <c r="M7509" s="12"/>
      <c r="N7509" s="12"/>
      <c r="O7509" s="12"/>
    </row>
    <row r="7510" spans="11:15" x14ac:dyDescent="0.25">
      <c r="K7510" s="21"/>
      <c r="L7510" s="25"/>
      <c r="M7510" s="12"/>
      <c r="N7510" s="12"/>
      <c r="O7510" s="12"/>
    </row>
    <row r="7511" spans="11:15" x14ac:dyDescent="0.25">
      <c r="K7511" s="21"/>
      <c r="L7511" s="25"/>
      <c r="M7511" s="12"/>
      <c r="N7511" s="12"/>
      <c r="O7511" s="12"/>
    </row>
    <row r="7512" spans="11:15" x14ac:dyDescent="0.25">
      <c r="K7512" s="21"/>
      <c r="L7512" s="25"/>
      <c r="M7512" s="12"/>
      <c r="N7512" s="12"/>
      <c r="O7512" s="12"/>
    </row>
    <row r="7513" spans="11:15" x14ac:dyDescent="0.25">
      <c r="K7513" s="21"/>
      <c r="L7513" s="25"/>
      <c r="M7513" s="12"/>
      <c r="N7513" s="12"/>
      <c r="O7513" s="12"/>
    </row>
    <row r="7514" spans="11:15" x14ac:dyDescent="0.25">
      <c r="K7514" s="21"/>
      <c r="L7514" s="25"/>
      <c r="M7514" s="12"/>
      <c r="N7514" s="12"/>
      <c r="O7514" s="12"/>
    </row>
    <row r="7515" spans="11:15" x14ac:dyDescent="0.25">
      <c r="K7515" s="21"/>
      <c r="L7515" s="25"/>
      <c r="M7515" s="12"/>
      <c r="N7515" s="12"/>
      <c r="O7515" s="12"/>
    </row>
    <row r="7516" spans="11:15" x14ac:dyDescent="0.25">
      <c r="K7516" s="21"/>
      <c r="L7516" s="25"/>
      <c r="M7516" s="12"/>
      <c r="N7516" s="12"/>
      <c r="O7516" s="12"/>
    </row>
    <row r="7517" spans="11:15" x14ac:dyDescent="0.25">
      <c r="K7517" s="21"/>
      <c r="L7517" s="25"/>
      <c r="M7517" s="12"/>
      <c r="N7517" s="12"/>
      <c r="O7517" s="12"/>
    </row>
    <row r="7518" spans="11:15" x14ac:dyDescent="0.25">
      <c r="K7518" s="21"/>
      <c r="L7518" s="25"/>
      <c r="M7518" s="12"/>
      <c r="N7518" s="12"/>
      <c r="O7518" s="12"/>
    </row>
    <row r="7519" spans="11:15" x14ac:dyDescent="0.25">
      <c r="K7519" s="21"/>
      <c r="L7519" s="25"/>
      <c r="M7519" s="12"/>
      <c r="N7519" s="12"/>
      <c r="O7519" s="12"/>
    </row>
    <row r="7520" spans="11:15" x14ac:dyDescent="0.25">
      <c r="K7520" s="21"/>
      <c r="L7520" s="25"/>
      <c r="M7520" s="12"/>
      <c r="N7520" s="12"/>
      <c r="O7520" s="12"/>
    </row>
    <row r="7521" spans="11:15" x14ac:dyDescent="0.25">
      <c r="K7521" s="21"/>
      <c r="L7521" s="25"/>
      <c r="M7521" s="12"/>
      <c r="N7521" s="12"/>
      <c r="O7521" s="12"/>
    </row>
    <row r="7522" spans="11:15" x14ac:dyDescent="0.25">
      <c r="K7522" s="21"/>
      <c r="L7522" s="25"/>
      <c r="M7522" s="12"/>
      <c r="N7522" s="12"/>
      <c r="O7522" s="12"/>
    </row>
    <row r="7523" spans="11:15" x14ac:dyDescent="0.25">
      <c r="K7523" s="21"/>
      <c r="L7523" s="25"/>
      <c r="M7523" s="12"/>
      <c r="N7523" s="12"/>
      <c r="O7523" s="12"/>
    </row>
    <row r="7524" spans="11:15" x14ac:dyDescent="0.25">
      <c r="K7524" s="21"/>
      <c r="L7524" s="25"/>
      <c r="M7524" s="12"/>
      <c r="N7524" s="12"/>
      <c r="O7524" s="12"/>
    </row>
    <row r="7525" spans="11:15" x14ac:dyDescent="0.25">
      <c r="K7525" s="21"/>
      <c r="L7525" s="25"/>
      <c r="M7525" s="12"/>
      <c r="N7525" s="12"/>
      <c r="O7525" s="12"/>
    </row>
    <row r="7526" spans="11:15" x14ac:dyDescent="0.25">
      <c r="K7526" s="21"/>
      <c r="L7526" s="25"/>
      <c r="M7526" s="12"/>
      <c r="N7526" s="12"/>
      <c r="O7526" s="12"/>
    </row>
    <row r="7527" spans="11:15" x14ac:dyDescent="0.25">
      <c r="K7527" s="21"/>
      <c r="L7527" s="25"/>
      <c r="M7527" s="12"/>
      <c r="N7527" s="12"/>
      <c r="O7527" s="12"/>
    </row>
    <row r="7528" spans="11:15" x14ac:dyDescent="0.25">
      <c r="K7528" s="21"/>
      <c r="L7528" s="25"/>
      <c r="M7528" s="12"/>
      <c r="N7528" s="12"/>
      <c r="O7528" s="12"/>
    </row>
    <row r="7529" spans="11:15" x14ac:dyDescent="0.25">
      <c r="K7529" s="21"/>
      <c r="L7529" s="25"/>
      <c r="M7529" s="12"/>
      <c r="N7529" s="12"/>
      <c r="O7529" s="12"/>
    </row>
    <row r="7530" spans="11:15" x14ac:dyDescent="0.25">
      <c r="K7530" s="21"/>
      <c r="L7530" s="25"/>
      <c r="M7530" s="12"/>
      <c r="N7530" s="12"/>
      <c r="O7530" s="12"/>
    </row>
    <row r="7531" spans="11:15" x14ac:dyDescent="0.25">
      <c r="K7531" s="21"/>
      <c r="L7531" s="25"/>
      <c r="M7531" s="12"/>
      <c r="N7531" s="12"/>
      <c r="O7531" s="12"/>
    </row>
    <row r="7532" spans="11:15" x14ac:dyDescent="0.25">
      <c r="K7532" s="21"/>
      <c r="L7532" s="25"/>
      <c r="M7532" s="12"/>
      <c r="N7532" s="12"/>
      <c r="O7532" s="12"/>
    </row>
    <row r="7533" spans="11:15" x14ac:dyDescent="0.25">
      <c r="K7533" s="21"/>
      <c r="L7533" s="25"/>
      <c r="M7533" s="12"/>
      <c r="N7533" s="12"/>
      <c r="O7533" s="12"/>
    </row>
    <row r="7534" spans="11:15" x14ac:dyDescent="0.25">
      <c r="K7534" s="21"/>
      <c r="L7534" s="25"/>
      <c r="M7534" s="12"/>
      <c r="N7534" s="12"/>
      <c r="O7534" s="12"/>
    </row>
    <row r="7535" spans="11:15" x14ac:dyDescent="0.25">
      <c r="K7535" s="21"/>
      <c r="L7535" s="25"/>
      <c r="M7535" s="12"/>
      <c r="N7535" s="12"/>
      <c r="O7535" s="12"/>
    </row>
    <row r="7536" spans="11:15" x14ac:dyDescent="0.25">
      <c r="K7536" s="21"/>
      <c r="L7536" s="25"/>
      <c r="M7536" s="12"/>
      <c r="N7536" s="12"/>
      <c r="O7536" s="12"/>
    </row>
    <row r="7537" spans="11:15" x14ac:dyDescent="0.25">
      <c r="K7537" s="21"/>
      <c r="L7537" s="25"/>
      <c r="M7537" s="12"/>
      <c r="N7537" s="12"/>
      <c r="O7537" s="12"/>
    </row>
    <row r="7538" spans="11:15" x14ac:dyDescent="0.25">
      <c r="K7538" s="21"/>
      <c r="L7538" s="25"/>
      <c r="M7538" s="12"/>
      <c r="N7538" s="12"/>
      <c r="O7538" s="12"/>
    </row>
    <row r="7539" spans="11:15" x14ac:dyDescent="0.25">
      <c r="K7539" s="21"/>
      <c r="L7539" s="25"/>
      <c r="M7539" s="12"/>
      <c r="N7539" s="12"/>
      <c r="O7539" s="12"/>
    </row>
    <row r="7540" spans="11:15" x14ac:dyDescent="0.25">
      <c r="K7540" s="21"/>
      <c r="L7540" s="25"/>
      <c r="M7540" s="12"/>
      <c r="N7540" s="12"/>
      <c r="O7540" s="12"/>
    </row>
    <row r="7541" spans="11:15" x14ac:dyDescent="0.25">
      <c r="K7541" s="21"/>
      <c r="L7541" s="25"/>
      <c r="M7541" s="12"/>
      <c r="N7541" s="12"/>
      <c r="O7541" s="12"/>
    </row>
    <row r="7542" spans="11:15" x14ac:dyDescent="0.25">
      <c r="K7542" s="21"/>
      <c r="L7542" s="25"/>
      <c r="M7542" s="12"/>
      <c r="N7542" s="12"/>
      <c r="O7542" s="12"/>
    </row>
    <row r="7543" spans="11:15" x14ac:dyDescent="0.25">
      <c r="K7543" s="21"/>
      <c r="L7543" s="25"/>
      <c r="M7543" s="12"/>
      <c r="N7543" s="12"/>
      <c r="O7543" s="12"/>
    </row>
    <row r="7544" spans="11:15" x14ac:dyDescent="0.25">
      <c r="K7544" s="21"/>
      <c r="L7544" s="25"/>
      <c r="M7544" s="12"/>
      <c r="N7544" s="12"/>
      <c r="O7544" s="12"/>
    </row>
    <row r="7545" spans="11:15" x14ac:dyDescent="0.25">
      <c r="K7545" s="21"/>
      <c r="L7545" s="25"/>
      <c r="M7545" s="12"/>
      <c r="N7545" s="12"/>
      <c r="O7545" s="12"/>
    </row>
    <row r="7546" spans="11:15" x14ac:dyDescent="0.25">
      <c r="K7546" s="21"/>
      <c r="L7546" s="25"/>
      <c r="M7546" s="12"/>
      <c r="N7546" s="12"/>
      <c r="O7546" s="12"/>
    </row>
    <row r="7547" spans="11:15" x14ac:dyDescent="0.25">
      <c r="K7547" s="21"/>
      <c r="L7547" s="25"/>
      <c r="M7547" s="12"/>
      <c r="N7547" s="12"/>
      <c r="O7547" s="12"/>
    </row>
    <row r="7548" spans="11:15" x14ac:dyDescent="0.25">
      <c r="K7548" s="21"/>
      <c r="L7548" s="25"/>
      <c r="M7548" s="12"/>
      <c r="N7548" s="12"/>
      <c r="O7548" s="12"/>
    </row>
    <row r="7549" spans="11:15" x14ac:dyDescent="0.25">
      <c r="K7549" s="21"/>
      <c r="L7549" s="25"/>
      <c r="M7549" s="12"/>
      <c r="N7549" s="12"/>
      <c r="O7549" s="12"/>
    </row>
    <row r="7550" spans="11:15" x14ac:dyDescent="0.25">
      <c r="K7550" s="21"/>
      <c r="L7550" s="25"/>
      <c r="M7550" s="12"/>
      <c r="N7550" s="12"/>
      <c r="O7550" s="12"/>
    </row>
    <row r="7551" spans="11:15" x14ac:dyDescent="0.25">
      <c r="K7551" s="21"/>
      <c r="L7551" s="25"/>
      <c r="M7551" s="12"/>
      <c r="N7551" s="12"/>
      <c r="O7551" s="12"/>
    </row>
    <row r="7552" spans="11:15" x14ac:dyDescent="0.25">
      <c r="K7552" s="21"/>
      <c r="L7552" s="25"/>
      <c r="M7552" s="12"/>
      <c r="N7552" s="12"/>
      <c r="O7552" s="12"/>
    </row>
    <row r="7553" spans="11:15" x14ac:dyDescent="0.25">
      <c r="K7553" s="21"/>
      <c r="L7553" s="25"/>
      <c r="M7553" s="12"/>
      <c r="N7553" s="12"/>
      <c r="O7553" s="12"/>
    </row>
    <row r="7554" spans="11:15" x14ac:dyDescent="0.25">
      <c r="K7554" s="21"/>
      <c r="L7554" s="25"/>
      <c r="M7554" s="12"/>
      <c r="N7554" s="12"/>
      <c r="O7554" s="12"/>
    </row>
    <row r="7555" spans="11:15" x14ac:dyDescent="0.25">
      <c r="K7555" s="21"/>
      <c r="L7555" s="25"/>
      <c r="M7555" s="12"/>
      <c r="N7555" s="12"/>
      <c r="O7555" s="12"/>
    </row>
    <row r="7556" spans="11:15" x14ac:dyDescent="0.25">
      <c r="K7556" s="21"/>
      <c r="L7556" s="25"/>
      <c r="M7556" s="12"/>
      <c r="N7556" s="12"/>
      <c r="O7556" s="12"/>
    </row>
    <row r="7557" spans="11:15" x14ac:dyDescent="0.25">
      <c r="K7557" s="21"/>
      <c r="L7557" s="25"/>
      <c r="M7557" s="12"/>
      <c r="N7557" s="12"/>
      <c r="O7557" s="12"/>
    </row>
    <row r="7558" spans="11:15" x14ac:dyDescent="0.25">
      <c r="K7558" s="21"/>
      <c r="L7558" s="25"/>
      <c r="M7558" s="12"/>
      <c r="N7558" s="12"/>
      <c r="O7558" s="12"/>
    </row>
    <row r="7559" spans="11:15" x14ac:dyDescent="0.25">
      <c r="K7559" s="21"/>
      <c r="L7559" s="25"/>
      <c r="M7559" s="12"/>
      <c r="N7559" s="12"/>
      <c r="O7559" s="12"/>
    </row>
    <row r="7560" spans="11:15" x14ac:dyDescent="0.25">
      <c r="K7560" s="21"/>
      <c r="L7560" s="25"/>
      <c r="M7560" s="12"/>
      <c r="N7560" s="12"/>
      <c r="O7560" s="12"/>
    </row>
    <row r="7561" spans="11:15" x14ac:dyDescent="0.25">
      <c r="K7561" s="21"/>
      <c r="L7561" s="25"/>
      <c r="M7561" s="12"/>
      <c r="N7561" s="12"/>
      <c r="O7561" s="12"/>
    </row>
    <row r="7562" spans="11:15" x14ac:dyDescent="0.25">
      <c r="K7562" s="21"/>
      <c r="L7562" s="25"/>
      <c r="M7562" s="12"/>
      <c r="N7562" s="12"/>
      <c r="O7562" s="12"/>
    </row>
    <row r="7563" spans="11:15" x14ac:dyDescent="0.25">
      <c r="K7563" s="21"/>
      <c r="L7563" s="25"/>
      <c r="M7563" s="12"/>
      <c r="N7563" s="12"/>
      <c r="O7563" s="12"/>
    </row>
    <row r="7564" spans="11:15" x14ac:dyDescent="0.25">
      <c r="K7564" s="21"/>
      <c r="L7564" s="25"/>
      <c r="M7564" s="12"/>
      <c r="N7564" s="12"/>
      <c r="O7564" s="12"/>
    </row>
    <row r="7565" spans="11:15" x14ac:dyDescent="0.25">
      <c r="K7565" s="21"/>
      <c r="L7565" s="25"/>
      <c r="M7565" s="12"/>
      <c r="N7565" s="12"/>
      <c r="O7565" s="12"/>
    </row>
    <row r="7566" spans="11:15" x14ac:dyDescent="0.25">
      <c r="K7566" s="21"/>
      <c r="L7566" s="25"/>
      <c r="M7566" s="12"/>
      <c r="N7566" s="12"/>
      <c r="O7566" s="12"/>
    </row>
    <row r="7567" spans="11:15" x14ac:dyDescent="0.25">
      <c r="K7567" s="21"/>
      <c r="L7567" s="25"/>
      <c r="M7567" s="12"/>
      <c r="N7567" s="12"/>
      <c r="O7567" s="12"/>
    </row>
    <row r="7568" spans="11:15" x14ac:dyDescent="0.25">
      <c r="K7568" s="21"/>
      <c r="L7568" s="25"/>
      <c r="M7568" s="12"/>
      <c r="N7568" s="12"/>
      <c r="O7568" s="12"/>
    </row>
    <row r="7569" spans="11:15" x14ac:dyDescent="0.25">
      <c r="K7569" s="21"/>
      <c r="L7569" s="25"/>
      <c r="M7569" s="12"/>
      <c r="N7569" s="12"/>
      <c r="O7569" s="12"/>
    </row>
    <row r="7570" spans="11:15" x14ac:dyDescent="0.25">
      <c r="K7570" s="21"/>
      <c r="L7570" s="25"/>
      <c r="M7570" s="12"/>
      <c r="N7570" s="12"/>
      <c r="O7570" s="12"/>
    </row>
    <row r="7571" spans="11:15" x14ac:dyDescent="0.25">
      <c r="K7571" s="21"/>
      <c r="L7571" s="25"/>
      <c r="M7571" s="12"/>
      <c r="N7571" s="12"/>
      <c r="O7571" s="12"/>
    </row>
    <row r="7572" spans="11:15" x14ac:dyDescent="0.25">
      <c r="K7572" s="21"/>
      <c r="L7572" s="25"/>
      <c r="M7572" s="12"/>
      <c r="N7572" s="12"/>
      <c r="O7572" s="12"/>
    </row>
    <row r="7573" spans="11:15" x14ac:dyDescent="0.25">
      <c r="K7573" s="21"/>
      <c r="L7573" s="25"/>
      <c r="M7573" s="12"/>
      <c r="N7573" s="12"/>
      <c r="O7573" s="12"/>
    </row>
    <row r="7574" spans="11:15" x14ac:dyDescent="0.25">
      <c r="K7574" s="21"/>
      <c r="L7574" s="25"/>
      <c r="M7574" s="12"/>
      <c r="N7574" s="12"/>
      <c r="O7574" s="12"/>
    </row>
    <row r="7575" spans="11:15" x14ac:dyDescent="0.25">
      <c r="K7575" s="21"/>
      <c r="L7575" s="25"/>
      <c r="M7575" s="12"/>
      <c r="N7575" s="12"/>
      <c r="O7575" s="12"/>
    </row>
    <row r="7576" spans="11:15" x14ac:dyDescent="0.25">
      <c r="K7576" s="21"/>
      <c r="L7576" s="25"/>
      <c r="M7576" s="12"/>
      <c r="N7576" s="12"/>
      <c r="O7576" s="12"/>
    </row>
    <row r="7577" spans="11:15" x14ac:dyDescent="0.25">
      <c r="K7577" s="21"/>
      <c r="L7577" s="25"/>
      <c r="M7577" s="12"/>
      <c r="N7577" s="12"/>
      <c r="O7577" s="12"/>
    </row>
    <row r="7578" spans="11:15" x14ac:dyDescent="0.25">
      <c r="K7578" s="21"/>
      <c r="L7578" s="25"/>
      <c r="M7578" s="12"/>
      <c r="N7578" s="12"/>
      <c r="O7578" s="12"/>
    </row>
    <row r="7579" spans="11:15" x14ac:dyDescent="0.25">
      <c r="K7579" s="21"/>
      <c r="L7579" s="25"/>
      <c r="M7579" s="12"/>
      <c r="N7579" s="12"/>
      <c r="O7579" s="12"/>
    </row>
    <row r="7580" spans="11:15" x14ac:dyDescent="0.25">
      <c r="K7580" s="21"/>
      <c r="L7580" s="25"/>
      <c r="M7580" s="12"/>
      <c r="N7580" s="12"/>
      <c r="O7580" s="12"/>
    </row>
    <row r="7581" spans="11:15" x14ac:dyDescent="0.25">
      <c r="K7581" s="21"/>
      <c r="L7581" s="25"/>
      <c r="M7581" s="12"/>
      <c r="N7581" s="12"/>
      <c r="O7581" s="12"/>
    </row>
    <row r="7582" spans="11:15" x14ac:dyDescent="0.25">
      <c r="K7582" s="21"/>
      <c r="L7582" s="25"/>
      <c r="M7582" s="12"/>
      <c r="N7582" s="12"/>
      <c r="O7582" s="12"/>
    </row>
    <row r="7583" spans="11:15" x14ac:dyDescent="0.25">
      <c r="K7583" s="21"/>
      <c r="L7583" s="25"/>
      <c r="M7583" s="12"/>
      <c r="N7583" s="12"/>
      <c r="O7583" s="12"/>
    </row>
    <row r="7584" spans="11:15" x14ac:dyDescent="0.25">
      <c r="K7584" s="21"/>
      <c r="L7584" s="25"/>
      <c r="M7584" s="12"/>
      <c r="N7584" s="12"/>
      <c r="O7584" s="12"/>
    </row>
    <row r="7585" spans="11:15" x14ac:dyDescent="0.25">
      <c r="K7585" s="21"/>
      <c r="L7585" s="25"/>
      <c r="M7585" s="12"/>
      <c r="N7585" s="12"/>
      <c r="O7585" s="12"/>
    </row>
    <row r="7586" spans="11:15" x14ac:dyDescent="0.25">
      <c r="K7586" s="21"/>
      <c r="L7586" s="25"/>
      <c r="M7586" s="12"/>
      <c r="N7586" s="12"/>
      <c r="O7586" s="12"/>
    </row>
    <row r="7587" spans="11:15" x14ac:dyDescent="0.25">
      <c r="K7587" s="21"/>
      <c r="L7587" s="25"/>
      <c r="M7587" s="12"/>
      <c r="N7587" s="12"/>
      <c r="O7587" s="12"/>
    </row>
    <row r="7588" spans="11:15" x14ac:dyDescent="0.25">
      <c r="K7588" s="21"/>
      <c r="L7588" s="25"/>
      <c r="M7588" s="12"/>
      <c r="N7588" s="12"/>
      <c r="O7588" s="12"/>
    </row>
    <row r="7589" spans="11:15" x14ac:dyDescent="0.25">
      <c r="K7589" s="21"/>
      <c r="L7589" s="25"/>
      <c r="M7589" s="12"/>
      <c r="N7589" s="12"/>
      <c r="O7589" s="12"/>
    </row>
    <row r="7590" spans="11:15" x14ac:dyDescent="0.25">
      <c r="K7590" s="21"/>
      <c r="L7590" s="25"/>
      <c r="M7590" s="12"/>
      <c r="N7590" s="12"/>
      <c r="O7590" s="12"/>
    </row>
    <row r="7591" spans="11:15" x14ac:dyDescent="0.25">
      <c r="K7591" s="21"/>
      <c r="L7591" s="25"/>
      <c r="M7591" s="12"/>
      <c r="N7591" s="12"/>
      <c r="O7591" s="12"/>
    </row>
    <row r="7592" spans="11:15" x14ac:dyDescent="0.25">
      <c r="K7592" s="21"/>
      <c r="L7592" s="25"/>
      <c r="M7592" s="12"/>
      <c r="N7592" s="12"/>
      <c r="O7592" s="12"/>
    </row>
    <row r="7593" spans="11:15" x14ac:dyDescent="0.25">
      <c r="K7593" s="21"/>
      <c r="L7593" s="25"/>
      <c r="M7593" s="12"/>
      <c r="N7593" s="12"/>
      <c r="O7593" s="12"/>
    </row>
    <row r="7594" spans="11:15" x14ac:dyDescent="0.25">
      <c r="K7594" s="21"/>
      <c r="L7594" s="25"/>
      <c r="M7594" s="12"/>
      <c r="N7594" s="12"/>
      <c r="O7594" s="12"/>
    </row>
    <row r="7595" spans="11:15" x14ac:dyDescent="0.25">
      <c r="K7595" s="21"/>
      <c r="L7595" s="25"/>
      <c r="M7595" s="12"/>
      <c r="N7595" s="12"/>
      <c r="O7595" s="12"/>
    </row>
    <row r="7596" spans="11:15" x14ac:dyDescent="0.25">
      <c r="K7596" s="21"/>
      <c r="L7596" s="25"/>
      <c r="M7596" s="12"/>
      <c r="N7596" s="12"/>
      <c r="O7596" s="12"/>
    </row>
    <row r="7597" spans="11:15" x14ac:dyDescent="0.25">
      <c r="K7597" s="21"/>
      <c r="L7597" s="25"/>
      <c r="M7597" s="12"/>
      <c r="N7597" s="12"/>
      <c r="O7597" s="12"/>
    </row>
    <row r="7598" spans="11:15" x14ac:dyDescent="0.25">
      <c r="K7598" s="21"/>
      <c r="L7598" s="25"/>
      <c r="M7598" s="12"/>
      <c r="N7598" s="12"/>
      <c r="O7598" s="12"/>
    </row>
    <row r="7599" spans="11:15" x14ac:dyDescent="0.25">
      <c r="K7599" s="21"/>
      <c r="L7599" s="25"/>
      <c r="M7599" s="12"/>
      <c r="N7599" s="12"/>
      <c r="O7599" s="12"/>
    </row>
    <row r="7600" spans="11:15" x14ac:dyDescent="0.25">
      <c r="K7600" s="21"/>
      <c r="L7600" s="25"/>
      <c r="M7600" s="12"/>
      <c r="N7600" s="12"/>
      <c r="O7600" s="12"/>
    </row>
    <row r="7601" spans="11:15" x14ac:dyDescent="0.25">
      <c r="K7601" s="21"/>
      <c r="L7601" s="25"/>
      <c r="M7601" s="12"/>
      <c r="N7601" s="12"/>
      <c r="O7601" s="12"/>
    </row>
    <row r="7602" spans="11:15" x14ac:dyDescent="0.25">
      <c r="K7602" s="21"/>
      <c r="L7602" s="25"/>
      <c r="M7602" s="12"/>
      <c r="N7602" s="12"/>
      <c r="O7602" s="12"/>
    </row>
    <row r="7603" spans="11:15" x14ac:dyDescent="0.25">
      <c r="K7603" s="21"/>
      <c r="L7603" s="25"/>
      <c r="M7603" s="12"/>
      <c r="N7603" s="12"/>
      <c r="O7603" s="12"/>
    </row>
    <row r="7604" spans="11:15" x14ac:dyDescent="0.25">
      <c r="K7604" s="21"/>
      <c r="L7604" s="25"/>
      <c r="M7604" s="12"/>
      <c r="N7604" s="12"/>
      <c r="O7604" s="12"/>
    </row>
    <row r="7605" spans="11:15" x14ac:dyDescent="0.25">
      <c r="K7605" s="21"/>
      <c r="L7605" s="25"/>
      <c r="M7605" s="12"/>
      <c r="N7605" s="12"/>
      <c r="O7605" s="12"/>
    </row>
    <row r="7606" spans="11:15" x14ac:dyDescent="0.25">
      <c r="K7606" s="21"/>
      <c r="L7606" s="25"/>
      <c r="M7606" s="12"/>
      <c r="N7606" s="12"/>
      <c r="O7606" s="12"/>
    </row>
    <row r="7607" spans="11:15" x14ac:dyDescent="0.25">
      <c r="K7607" s="21"/>
      <c r="L7607" s="25"/>
      <c r="M7607" s="12"/>
      <c r="N7607" s="12"/>
      <c r="O7607" s="12"/>
    </row>
    <row r="7608" spans="11:15" x14ac:dyDescent="0.25">
      <c r="K7608" s="21"/>
      <c r="L7608" s="25"/>
      <c r="M7608" s="12"/>
      <c r="N7608" s="12"/>
      <c r="O7608" s="12"/>
    </row>
    <row r="7609" spans="11:15" x14ac:dyDescent="0.25">
      <c r="K7609" s="21"/>
      <c r="L7609" s="25"/>
      <c r="M7609" s="12"/>
      <c r="N7609" s="12"/>
      <c r="O7609" s="12"/>
    </row>
    <row r="7610" spans="11:15" x14ac:dyDescent="0.25">
      <c r="K7610" s="21"/>
      <c r="L7610" s="25"/>
      <c r="M7610" s="12"/>
      <c r="N7610" s="12"/>
      <c r="O7610" s="12"/>
    </row>
    <row r="7611" spans="11:15" x14ac:dyDescent="0.25">
      <c r="K7611" s="21"/>
      <c r="L7611" s="25"/>
      <c r="M7611" s="12"/>
      <c r="N7611" s="12"/>
      <c r="O7611" s="12"/>
    </row>
    <row r="7612" spans="11:15" x14ac:dyDescent="0.25">
      <c r="K7612" s="21"/>
      <c r="L7612" s="25"/>
      <c r="M7612" s="12"/>
      <c r="N7612" s="12"/>
      <c r="O7612" s="12"/>
    </row>
    <row r="7613" spans="11:15" x14ac:dyDescent="0.25">
      <c r="K7613" s="21"/>
      <c r="L7613" s="25"/>
      <c r="M7613" s="12"/>
      <c r="N7613" s="12"/>
      <c r="O7613" s="12"/>
    </row>
    <row r="7614" spans="11:15" x14ac:dyDescent="0.25">
      <c r="K7614" s="21"/>
      <c r="L7614" s="25"/>
      <c r="M7614" s="12"/>
      <c r="N7614" s="12"/>
      <c r="O7614" s="12"/>
    </row>
    <row r="7615" spans="11:15" x14ac:dyDescent="0.25">
      <c r="K7615" s="21"/>
      <c r="L7615" s="25"/>
      <c r="M7615" s="12"/>
      <c r="N7615" s="12"/>
      <c r="O7615" s="12"/>
    </row>
    <row r="7616" spans="11:15" x14ac:dyDescent="0.25">
      <c r="K7616" s="21"/>
      <c r="L7616" s="25"/>
      <c r="M7616" s="12"/>
      <c r="N7616" s="12"/>
      <c r="O7616" s="12"/>
    </row>
    <row r="7617" spans="11:15" x14ac:dyDescent="0.25">
      <c r="K7617" s="21"/>
      <c r="L7617" s="25"/>
      <c r="M7617" s="12"/>
      <c r="N7617" s="12"/>
      <c r="O7617" s="12"/>
    </row>
    <row r="7618" spans="11:15" x14ac:dyDescent="0.25">
      <c r="K7618" s="21"/>
      <c r="L7618" s="25"/>
      <c r="M7618" s="12"/>
      <c r="N7618" s="12"/>
      <c r="O7618" s="12"/>
    </row>
    <row r="7619" spans="11:15" x14ac:dyDescent="0.25">
      <c r="K7619" s="21"/>
      <c r="L7619" s="25"/>
      <c r="M7619" s="12"/>
      <c r="N7619" s="12"/>
      <c r="O7619" s="12"/>
    </row>
    <row r="7620" spans="11:15" x14ac:dyDescent="0.25">
      <c r="K7620" s="21"/>
      <c r="L7620" s="25"/>
      <c r="M7620" s="12"/>
      <c r="N7620" s="12"/>
      <c r="O7620" s="12"/>
    </row>
    <row r="7621" spans="11:15" x14ac:dyDescent="0.25">
      <c r="K7621" s="21"/>
      <c r="L7621" s="25"/>
      <c r="M7621" s="12"/>
      <c r="N7621" s="12"/>
      <c r="O7621" s="12"/>
    </row>
    <row r="7622" spans="11:15" x14ac:dyDescent="0.25">
      <c r="K7622" s="21"/>
      <c r="L7622" s="25"/>
      <c r="M7622" s="12"/>
      <c r="N7622" s="12"/>
      <c r="O7622" s="12"/>
    </row>
    <row r="7623" spans="11:15" x14ac:dyDescent="0.25">
      <c r="K7623" s="21"/>
      <c r="L7623" s="25"/>
      <c r="M7623" s="12"/>
      <c r="N7623" s="12"/>
      <c r="O7623" s="12"/>
    </row>
    <row r="7624" spans="11:15" x14ac:dyDescent="0.25">
      <c r="K7624" s="21"/>
      <c r="L7624" s="25"/>
      <c r="M7624" s="12"/>
      <c r="N7624" s="12"/>
      <c r="O7624" s="12"/>
    </row>
    <row r="7625" spans="11:15" x14ac:dyDescent="0.25">
      <c r="K7625" s="21"/>
      <c r="L7625" s="25"/>
      <c r="M7625" s="12"/>
      <c r="N7625" s="12"/>
      <c r="O7625" s="12"/>
    </row>
    <row r="7626" spans="11:15" x14ac:dyDescent="0.25">
      <c r="K7626" s="21"/>
      <c r="L7626" s="25"/>
      <c r="M7626" s="12"/>
      <c r="N7626" s="12"/>
      <c r="O7626" s="12"/>
    </row>
    <row r="7627" spans="11:15" x14ac:dyDescent="0.25">
      <c r="K7627" s="21"/>
      <c r="L7627" s="25"/>
      <c r="M7627" s="12"/>
      <c r="N7627" s="12"/>
      <c r="O7627" s="12"/>
    </row>
    <row r="7628" spans="11:15" x14ac:dyDescent="0.25">
      <c r="K7628" s="21"/>
      <c r="L7628" s="25"/>
      <c r="M7628" s="12"/>
      <c r="N7628" s="12"/>
      <c r="O7628" s="12"/>
    </row>
    <row r="7629" spans="11:15" x14ac:dyDescent="0.25">
      <c r="K7629" s="21"/>
      <c r="L7629" s="25"/>
      <c r="M7629" s="12"/>
      <c r="N7629" s="12"/>
      <c r="O7629" s="12"/>
    </row>
    <row r="7630" spans="11:15" x14ac:dyDescent="0.25">
      <c r="K7630" s="21"/>
      <c r="L7630" s="25"/>
      <c r="M7630" s="12"/>
      <c r="N7630" s="12"/>
      <c r="O7630" s="12"/>
    </row>
    <row r="7631" spans="11:15" x14ac:dyDescent="0.25">
      <c r="K7631" s="21"/>
      <c r="L7631" s="25"/>
      <c r="M7631" s="12"/>
      <c r="N7631" s="12"/>
      <c r="O7631" s="12"/>
    </row>
    <row r="7632" spans="11:15" x14ac:dyDescent="0.25">
      <c r="K7632" s="21"/>
      <c r="L7632" s="25"/>
      <c r="M7632" s="12"/>
      <c r="N7632" s="12"/>
      <c r="O7632" s="12"/>
    </row>
    <row r="7633" spans="11:15" x14ac:dyDescent="0.25">
      <c r="K7633" s="21"/>
      <c r="L7633" s="25"/>
      <c r="M7633" s="12"/>
      <c r="N7633" s="12"/>
      <c r="O7633" s="12"/>
    </row>
    <row r="7634" spans="11:15" x14ac:dyDescent="0.25">
      <c r="K7634" s="21"/>
      <c r="L7634" s="25"/>
      <c r="M7634" s="12"/>
      <c r="N7634" s="12"/>
      <c r="O7634" s="12"/>
    </row>
    <row r="7635" spans="11:15" x14ac:dyDescent="0.25">
      <c r="K7635" s="21"/>
      <c r="L7635" s="25"/>
      <c r="M7635" s="12"/>
      <c r="N7635" s="12"/>
      <c r="O7635" s="12"/>
    </row>
    <row r="7636" spans="11:15" x14ac:dyDescent="0.25">
      <c r="K7636" s="21"/>
      <c r="L7636" s="25"/>
      <c r="M7636" s="12"/>
      <c r="N7636" s="12"/>
      <c r="O7636" s="12"/>
    </row>
    <row r="7637" spans="11:15" x14ac:dyDescent="0.25">
      <c r="K7637" s="21"/>
      <c r="L7637" s="25"/>
      <c r="M7637" s="12"/>
      <c r="N7637" s="12"/>
      <c r="O7637" s="12"/>
    </row>
    <row r="7638" spans="11:15" x14ac:dyDescent="0.25">
      <c r="K7638" s="21"/>
      <c r="L7638" s="25"/>
      <c r="M7638" s="12"/>
      <c r="N7638" s="12"/>
      <c r="O7638" s="12"/>
    </row>
    <row r="7639" spans="11:15" x14ac:dyDescent="0.25">
      <c r="K7639" s="21"/>
      <c r="L7639" s="25"/>
      <c r="M7639" s="12"/>
      <c r="N7639" s="12"/>
      <c r="O7639" s="12"/>
    </row>
    <row r="7640" spans="11:15" x14ac:dyDescent="0.25">
      <c r="K7640" s="21"/>
      <c r="L7640" s="25"/>
      <c r="M7640" s="12"/>
      <c r="N7640" s="12"/>
      <c r="O7640" s="12"/>
    </row>
    <row r="7641" spans="11:15" x14ac:dyDescent="0.25">
      <c r="K7641" s="21"/>
      <c r="L7641" s="25"/>
      <c r="M7641" s="12"/>
      <c r="N7641" s="12"/>
      <c r="O7641" s="12"/>
    </row>
    <row r="7642" spans="11:15" x14ac:dyDescent="0.25">
      <c r="K7642" s="21"/>
      <c r="L7642" s="25"/>
      <c r="M7642" s="12"/>
      <c r="N7642" s="12"/>
      <c r="O7642" s="12"/>
    </row>
    <row r="7643" spans="11:15" x14ac:dyDescent="0.25">
      <c r="K7643" s="21"/>
      <c r="L7643" s="25"/>
      <c r="M7643" s="12"/>
      <c r="N7643" s="12"/>
      <c r="O7643" s="12"/>
    </row>
    <row r="7644" spans="11:15" x14ac:dyDescent="0.25">
      <c r="K7644" s="21"/>
      <c r="L7644" s="25"/>
      <c r="M7644" s="12"/>
      <c r="N7644" s="12"/>
      <c r="O7644" s="12"/>
    </row>
    <row r="7645" spans="11:15" x14ac:dyDescent="0.25">
      <c r="K7645" s="21"/>
      <c r="L7645" s="25"/>
      <c r="M7645" s="12"/>
      <c r="N7645" s="12"/>
      <c r="O7645" s="12"/>
    </row>
    <row r="7646" spans="11:15" x14ac:dyDescent="0.25">
      <c r="K7646" s="21"/>
      <c r="L7646" s="25"/>
      <c r="M7646" s="12"/>
      <c r="N7646" s="12"/>
      <c r="O7646" s="12"/>
    </row>
    <row r="7647" spans="11:15" x14ac:dyDescent="0.25">
      <c r="K7647" s="21"/>
      <c r="L7647" s="25"/>
      <c r="M7647" s="12"/>
      <c r="N7647" s="12"/>
      <c r="O7647" s="12"/>
    </row>
    <row r="7648" spans="11:15" x14ac:dyDescent="0.25">
      <c r="K7648" s="21"/>
      <c r="L7648" s="25"/>
      <c r="M7648" s="12"/>
      <c r="N7648" s="12"/>
      <c r="O7648" s="12"/>
    </row>
    <row r="7649" spans="11:15" x14ac:dyDescent="0.25">
      <c r="K7649" s="21"/>
      <c r="L7649" s="25"/>
      <c r="M7649" s="12"/>
      <c r="N7649" s="12"/>
      <c r="O7649" s="12"/>
    </row>
    <row r="7650" spans="11:15" x14ac:dyDescent="0.25">
      <c r="K7650" s="21"/>
      <c r="L7650" s="25"/>
      <c r="M7650" s="12"/>
      <c r="N7650" s="12"/>
      <c r="O7650" s="12"/>
    </row>
    <row r="7651" spans="11:15" x14ac:dyDescent="0.25">
      <c r="K7651" s="21"/>
      <c r="L7651" s="25"/>
      <c r="M7651" s="12"/>
      <c r="N7651" s="12"/>
      <c r="O7651" s="12"/>
    </row>
    <row r="7652" spans="11:15" x14ac:dyDescent="0.25">
      <c r="K7652" s="21"/>
      <c r="L7652" s="25"/>
      <c r="M7652" s="12"/>
      <c r="N7652" s="12"/>
      <c r="O7652" s="12"/>
    </row>
    <row r="7653" spans="11:15" x14ac:dyDescent="0.25">
      <c r="K7653" s="21"/>
      <c r="L7653" s="25"/>
      <c r="M7653" s="12"/>
      <c r="N7653" s="12"/>
      <c r="O7653" s="12"/>
    </row>
    <row r="7654" spans="11:15" x14ac:dyDescent="0.25">
      <c r="K7654" s="21"/>
      <c r="L7654" s="25"/>
      <c r="M7654" s="12"/>
      <c r="N7654" s="12"/>
      <c r="O7654" s="12"/>
    </row>
    <row r="7655" spans="11:15" x14ac:dyDescent="0.25">
      <c r="K7655" s="21"/>
      <c r="L7655" s="25"/>
      <c r="M7655" s="12"/>
      <c r="N7655" s="12"/>
      <c r="O7655" s="12"/>
    </row>
    <row r="7656" spans="11:15" x14ac:dyDescent="0.25">
      <c r="K7656" s="21"/>
      <c r="L7656" s="25"/>
      <c r="M7656" s="12"/>
      <c r="N7656" s="12"/>
      <c r="O7656" s="12"/>
    </row>
    <row r="7657" spans="11:15" x14ac:dyDescent="0.25">
      <c r="K7657" s="21"/>
      <c r="L7657" s="25"/>
      <c r="M7657" s="12"/>
      <c r="N7657" s="12"/>
      <c r="O7657" s="12"/>
    </row>
    <row r="7658" spans="11:15" x14ac:dyDescent="0.25">
      <c r="K7658" s="21"/>
      <c r="L7658" s="25"/>
      <c r="M7658" s="12"/>
      <c r="N7658" s="12"/>
      <c r="O7658" s="12"/>
    </row>
    <row r="7659" spans="11:15" x14ac:dyDescent="0.25">
      <c r="K7659" s="21"/>
      <c r="L7659" s="25"/>
      <c r="M7659" s="12"/>
      <c r="N7659" s="12"/>
      <c r="O7659" s="12"/>
    </row>
    <row r="7660" spans="11:15" x14ac:dyDescent="0.25">
      <c r="K7660" s="21"/>
      <c r="L7660" s="25"/>
      <c r="M7660" s="12"/>
      <c r="N7660" s="12"/>
      <c r="O7660" s="12"/>
    </row>
    <row r="7661" spans="11:15" x14ac:dyDescent="0.25">
      <c r="K7661" s="21"/>
      <c r="L7661" s="25"/>
      <c r="M7661" s="12"/>
      <c r="N7661" s="12"/>
      <c r="O7661" s="12"/>
    </row>
    <row r="7662" spans="11:15" x14ac:dyDescent="0.25">
      <c r="K7662" s="21"/>
      <c r="L7662" s="25"/>
      <c r="M7662" s="12"/>
      <c r="N7662" s="12"/>
      <c r="O7662" s="12"/>
    </row>
    <row r="7663" spans="11:15" x14ac:dyDescent="0.25">
      <c r="K7663" s="21"/>
      <c r="L7663" s="25"/>
      <c r="M7663" s="12"/>
      <c r="N7663" s="12"/>
      <c r="O7663" s="12"/>
    </row>
    <row r="7664" spans="11:15" x14ac:dyDescent="0.25">
      <c r="K7664" s="21"/>
      <c r="L7664" s="25"/>
      <c r="M7664" s="12"/>
      <c r="N7664" s="12"/>
      <c r="O7664" s="12"/>
    </row>
    <row r="7665" spans="11:15" x14ac:dyDescent="0.25">
      <c r="K7665" s="21"/>
      <c r="L7665" s="25"/>
      <c r="M7665" s="12"/>
      <c r="N7665" s="12"/>
      <c r="O7665" s="12"/>
    </row>
    <row r="7666" spans="11:15" x14ac:dyDescent="0.25">
      <c r="K7666" s="21"/>
      <c r="L7666" s="25"/>
      <c r="M7666" s="12"/>
      <c r="N7666" s="12"/>
      <c r="O7666" s="12"/>
    </row>
    <row r="7667" spans="11:15" x14ac:dyDescent="0.25">
      <c r="K7667" s="21"/>
      <c r="L7667" s="25"/>
      <c r="M7667" s="12"/>
      <c r="N7667" s="12"/>
      <c r="O7667" s="12"/>
    </row>
    <row r="7668" spans="11:15" x14ac:dyDescent="0.25">
      <c r="K7668" s="21"/>
      <c r="L7668" s="25"/>
      <c r="M7668" s="12"/>
      <c r="N7668" s="12"/>
      <c r="O7668" s="12"/>
    </row>
    <row r="7669" spans="11:15" x14ac:dyDescent="0.25">
      <c r="K7669" s="21"/>
      <c r="L7669" s="25"/>
      <c r="M7669" s="12"/>
      <c r="N7669" s="12"/>
      <c r="O7669" s="12"/>
    </row>
    <row r="7670" spans="11:15" x14ac:dyDescent="0.25">
      <c r="K7670" s="21"/>
      <c r="L7670" s="25"/>
      <c r="M7670" s="12"/>
      <c r="N7670" s="12"/>
      <c r="O7670" s="12"/>
    </row>
    <row r="7671" spans="11:15" x14ac:dyDescent="0.25">
      <c r="K7671" s="21"/>
      <c r="L7671" s="25"/>
      <c r="M7671" s="12"/>
      <c r="N7671" s="12"/>
      <c r="O7671" s="12"/>
    </row>
    <row r="7672" spans="11:15" x14ac:dyDescent="0.25">
      <c r="K7672" s="21"/>
      <c r="L7672" s="25"/>
      <c r="M7672" s="12"/>
      <c r="N7672" s="12"/>
      <c r="O7672" s="12"/>
    </row>
    <row r="7673" spans="11:15" x14ac:dyDescent="0.25">
      <c r="K7673" s="21"/>
      <c r="L7673" s="25"/>
      <c r="M7673" s="12"/>
      <c r="N7673" s="12"/>
      <c r="O7673" s="12"/>
    </row>
    <row r="7674" spans="11:15" x14ac:dyDescent="0.25">
      <c r="K7674" s="21"/>
      <c r="L7674" s="25"/>
      <c r="M7674" s="12"/>
      <c r="N7674" s="12"/>
      <c r="O7674" s="12"/>
    </row>
    <row r="7675" spans="11:15" x14ac:dyDescent="0.25">
      <c r="K7675" s="21"/>
      <c r="L7675" s="25"/>
      <c r="M7675" s="12"/>
      <c r="N7675" s="12"/>
      <c r="O7675" s="12"/>
    </row>
    <row r="7676" spans="11:15" x14ac:dyDescent="0.25">
      <c r="K7676" s="21"/>
      <c r="L7676" s="25"/>
      <c r="M7676" s="12"/>
      <c r="N7676" s="12"/>
      <c r="O7676" s="12"/>
    </row>
    <row r="7677" spans="11:15" x14ac:dyDescent="0.25">
      <c r="K7677" s="21"/>
      <c r="L7677" s="25"/>
      <c r="M7677" s="12"/>
      <c r="N7677" s="12"/>
      <c r="O7677" s="12"/>
    </row>
    <row r="7678" spans="11:15" x14ac:dyDescent="0.25">
      <c r="K7678" s="21"/>
      <c r="L7678" s="25"/>
      <c r="M7678" s="12"/>
      <c r="N7678" s="12"/>
      <c r="O7678" s="12"/>
    </row>
    <row r="7679" spans="11:15" x14ac:dyDescent="0.25">
      <c r="K7679" s="21"/>
      <c r="L7679" s="25"/>
      <c r="M7679" s="12"/>
      <c r="N7679" s="12"/>
      <c r="O7679" s="12"/>
    </row>
    <row r="7680" spans="11:15" x14ac:dyDescent="0.25">
      <c r="K7680" s="21"/>
      <c r="L7680" s="25"/>
      <c r="M7680" s="12"/>
      <c r="N7680" s="12"/>
      <c r="O7680" s="12"/>
    </row>
    <row r="7681" spans="11:15" x14ac:dyDescent="0.25">
      <c r="K7681" s="21"/>
      <c r="L7681" s="25"/>
      <c r="M7681" s="12"/>
      <c r="N7681" s="12"/>
      <c r="O7681" s="12"/>
    </row>
    <row r="7682" spans="11:15" x14ac:dyDescent="0.25">
      <c r="K7682" s="21"/>
      <c r="L7682" s="25"/>
      <c r="M7682" s="12"/>
      <c r="N7682" s="12"/>
      <c r="O7682" s="12"/>
    </row>
    <row r="7683" spans="11:15" x14ac:dyDescent="0.25">
      <c r="K7683" s="21"/>
      <c r="L7683" s="25"/>
      <c r="M7683" s="12"/>
      <c r="N7683" s="12"/>
      <c r="O7683" s="12"/>
    </row>
    <row r="7684" spans="11:15" x14ac:dyDescent="0.25">
      <c r="K7684" s="21"/>
      <c r="L7684" s="25"/>
      <c r="M7684" s="12"/>
      <c r="N7684" s="12"/>
      <c r="O7684" s="12"/>
    </row>
    <row r="7685" spans="11:15" x14ac:dyDescent="0.25">
      <c r="K7685" s="21"/>
      <c r="L7685" s="25"/>
      <c r="M7685" s="12"/>
      <c r="N7685" s="12"/>
      <c r="O7685" s="12"/>
    </row>
    <row r="7686" spans="11:15" x14ac:dyDescent="0.25">
      <c r="K7686" s="21"/>
      <c r="L7686" s="25"/>
      <c r="M7686" s="12"/>
      <c r="N7686" s="12"/>
      <c r="O7686" s="12"/>
    </row>
    <row r="7687" spans="11:15" x14ac:dyDescent="0.25">
      <c r="K7687" s="21"/>
      <c r="L7687" s="25"/>
      <c r="M7687" s="12"/>
      <c r="N7687" s="12"/>
      <c r="O7687" s="12"/>
    </row>
    <row r="7688" spans="11:15" x14ac:dyDescent="0.25">
      <c r="K7688" s="21"/>
      <c r="L7688" s="25"/>
      <c r="M7688" s="12"/>
      <c r="N7688" s="12"/>
      <c r="O7688" s="12"/>
    </row>
    <row r="7689" spans="11:15" x14ac:dyDescent="0.25">
      <c r="K7689" s="21"/>
      <c r="L7689" s="25"/>
      <c r="M7689" s="12"/>
      <c r="N7689" s="12"/>
      <c r="O7689" s="12"/>
    </row>
    <row r="7690" spans="11:15" x14ac:dyDescent="0.25">
      <c r="K7690" s="21"/>
      <c r="L7690" s="25"/>
      <c r="M7690" s="12"/>
      <c r="N7690" s="12"/>
      <c r="O7690" s="12"/>
    </row>
    <row r="7691" spans="11:15" x14ac:dyDescent="0.25">
      <c r="K7691" s="21"/>
      <c r="L7691" s="25"/>
      <c r="M7691" s="12"/>
      <c r="N7691" s="12"/>
      <c r="O7691" s="12"/>
    </row>
    <row r="7692" spans="11:15" x14ac:dyDescent="0.25">
      <c r="K7692" s="21"/>
      <c r="L7692" s="25"/>
      <c r="M7692" s="12"/>
      <c r="N7692" s="12"/>
      <c r="O7692" s="12"/>
    </row>
    <row r="7693" spans="11:15" x14ac:dyDescent="0.25">
      <c r="K7693" s="21"/>
      <c r="L7693" s="25"/>
      <c r="M7693" s="12"/>
      <c r="N7693" s="12"/>
      <c r="O7693" s="12"/>
    </row>
    <row r="7694" spans="11:15" x14ac:dyDescent="0.25">
      <c r="K7694" s="21"/>
      <c r="L7694" s="25"/>
      <c r="M7694" s="12"/>
      <c r="N7694" s="12"/>
      <c r="O7694" s="12"/>
    </row>
    <row r="7695" spans="11:15" x14ac:dyDescent="0.25">
      <c r="K7695" s="21"/>
      <c r="L7695" s="25"/>
      <c r="M7695" s="12"/>
      <c r="N7695" s="12"/>
      <c r="O7695" s="12"/>
    </row>
    <row r="7696" spans="11:15" x14ac:dyDescent="0.25">
      <c r="K7696" s="21"/>
      <c r="L7696" s="25"/>
      <c r="M7696" s="12"/>
      <c r="N7696" s="12"/>
      <c r="O7696" s="12"/>
    </row>
    <row r="7697" spans="11:15" x14ac:dyDescent="0.25">
      <c r="K7697" s="21"/>
      <c r="L7697" s="25"/>
      <c r="M7697" s="12"/>
      <c r="N7697" s="12"/>
      <c r="O7697" s="12"/>
    </row>
    <row r="7698" spans="11:15" x14ac:dyDescent="0.25">
      <c r="K7698" s="21"/>
      <c r="L7698" s="25"/>
      <c r="M7698" s="12"/>
      <c r="N7698" s="12"/>
      <c r="O7698" s="12"/>
    </row>
    <row r="7699" spans="11:15" x14ac:dyDescent="0.25">
      <c r="K7699" s="21"/>
      <c r="L7699" s="25"/>
      <c r="M7699" s="12"/>
      <c r="N7699" s="12"/>
      <c r="O7699" s="12"/>
    </row>
    <row r="7700" spans="11:15" x14ac:dyDescent="0.25">
      <c r="K7700" s="21"/>
      <c r="L7700" s="25"/>
      <c r="M7700" s="12"/>
      <c r="N7700" s="12"/>
      <c r="O7700" s="12"/>
    </row>
    <row r="7701" spans="11:15" x14ac:dyDescent="0.25">
      <c r="K7701" s="21"/>
      <c r="L7701" s="25"/>
      <c r="M7701" s="12"/>
      <c r="N7701" s="12"/>
      <c r="O7701" s="12"/>
    </row>
    <row r="7702" spans="11:15" x14ac:dyDescent="0.25">
      <c r="K7702" s="21"/>
      <c r="L7702" s="25"/>
      <c r="M7702" s="12"/>
      <c r="N7702" s="12"/>
      <c r="O7702" s="12"/>
    </row>
    <row r="7703" spans="11:15" x14ac:dyDescent="0.25">
      <c r="K7703" s="21"/>
      <c r="L7703" s="25"/>
      <c r="M7703" s="12"/>
      <c r="N7703" s="12"/>
      <c r="O7703" s="12"/>
    </row>
    <row r="7704" spans="11:15" x14ac:dyDescent="0.25">
      <c r="K7704" s="21"/>
      <c r="L7704" s="25"/>
      <c r="M7704" s="12"/>
      <c r="N7704" s="12"/>
      <c r="O7704" s="12"/>
    </row>
    <row r="7705" spans="11:15" x14ac:dyDescent="0.25">
      <c r="K7705" s="21"/>
      <c r="L7705" s="25"/>
      <c r="M7705" s="12"/>
      <c r="N7705" s="12"/>
      <c r="O7705" s="12"/>
    </row>
    <row r="7706" spans="11:15" x14ac:dyDescent="0.25">
      <c r="K7706" s="21"/>
      <c r="L7706" s="25"/>
      <c r="M7706" s="12"/>
      <c r="N7706" s="12"/>
      <c r="O7706" s="12"/>
    </row>
    <row r="7707" spans="11:15" x14ac:dyDescent="0.25">
      <c r="K7707" s="21"/>
      <c r="L7707" s="25"/>
      <c r="M7707" s="12"/>
      <c r="N7707" s="12"/>
      <c r="O7707" s="12"/>
    </row>
    <row r="7708" spans="11:15" x14ac:dyDescent="0.25">
      <c r="K7708" s="21"/>
      <c r="L7708" s="25"/>
      <c r="M7708" s="12"/>
      <c r="N7708" s="12"/>
      <c r="O7708" s="12"/>
    </row>
    <row r="7709" spans="11:15" x14ac:dyDescent="0.25">
      <c r="K7709" s="21"/>
      <c r="L7709" s="25"/>
      <c r="M7709" s="12"/>
      <c r="N7709" s="12"/>
      <c r="O7709" s="12"/>
    </row>
    <row r="7710" spans="11:15" x14ac:dyDescent="0.25">
      <c r="K7710" s="21"/>
      <c r="L7710" s="25"/>
      <c r="M7710" s="12"/>
      <c r="N7710" s="12"/>
      <c r="O7710" s="12"/>
    </row>
    <row r="7711" spans="11:15" x14ac:dyDescent="0.25">
      <c r="K7711" s="21"/>
      <c r="L7711" s="25"/>
      <c r="M7711" s="12"/>
      <c r="N7711" s="12"/>
      <c r="O7711" s="12"/>
    </row>
    <row r="7712" spans="11:15" x14ac:dyDescent="0.25">
      <c r="K7712" s="21"/>
      <c r="L7712" s="25"/>
      <c r="M7712" s="12"/>
      <c r="N7712" s="12"/>
      <c r="O7712" s="12"/>
    </row>
    <row r="7713" spans="11:15" x14ac:dyDescent="0.25">
      <c r="K7713" s="21"/>
      <c r="L7713" s="25"/>
      <c r="M7713" s="12"/>
      <c r="N7713" s="12"/>
      <c r="O7713" s="12"/>
    </row>
    <row r="7714" spans="11:15" x14ac:dyDescent="0.25">
      <c r="K7714" s="21"/>
      <c r="L7714" s="25"/>
      <c r="M7714" s="12"/>
      <c r="N7714" s="12"/>
      <c r="O7714" s="12"/>
    </row>
    <row r="7715" spans="11:15" x14ac:dyDescent="0.25">
      <c r="K7715" s="21"/>
      <c r="L7715" s="25"/>
      <c r="M7715" s="12"/>
      <c r="N7715" s="12"/>
      <c r="O7715" s="12"/>
    </row>
    <row r="7716" spans="11:15" x14ac:dyDescent="0.25">
      <c r="K7716" s="21"/>
      <c r="L7716" s="25"/>
      <c r="M7716" s="12"/>
      <c r="N7716" s="12"/>
      <c r="O7716" s="12"/>
    </row>
    <row r="7717" spans="11:15" x14ac:dyDescent="0.25">
      <c r="K7717" s="21"/>
      <c r="L7717" s="25"/>
      <c r="M7717" s="12"/>
      <c r="N7717" s="12"/>
      <c r="O7717" s="12"/>
    </row>
    <row r="7718" spans="11:15" x14ac:dyDescent="0.25">
      <c r="K7718" s="21"/>
      <c r="L7718" s="25"/>
      <c r="M7718" s="12"/>
      <c r="N7718" s="12"/>
      <c r="O7718" s="12"/>
    </row>
    <row r="7719" spans="11:15" x14ac:dyDescent="0.25">
      <c r="K7719" s="21"/>
      <c r="L7719" s="25"/>
      <c r="M7719" s="12"/>
      <c r="N7719" s="12"/>
      <c r="O7719" s="12"/>
    </row>
    <row r="7720" spans="11:15" x14ac:dyDescent="0.25">
      <c r="K7720" s="21"/>
      <c r="L7720" s="25"/>
      <c r="M7720" s="12"/>
      <c r="N7720" s="12"/>
      <c r="O7720" s="12"/>
    </row>
    <row r="7721" spans="11:15" x14ac:dyDescent="0.25">
      <c r="K7721" s="21"/>
      <c r="L7721" s="25"/>
      <c r="M7721" s="12"/>
      <c r="N7721" s="12"/>
      <c r="O7721" s="12"/>
    </row>
    <row r="7722" spans="11:15" x14ac:dyDescent="0.25">
      <c r="K7722" s="21"/>
      <c r="L7722" s="25"/>
      <c r="M7722" s="12"/>
      <c r="N7722" s="12"/>
      <c r="O7722" s="12"/>
    </row>
    <row r="7723" spans="11:15" x14ac:dyDescent="0.25">
      <c r="K7723" s="21"/>
      <c r="L7723" s="25"/>
      <c r="M7723" s="12"/>
      <c r="N7723" s="12"/>
      <c r="O7723" s="12"/>
    </row>
    <row r="7724" spans="11:15" x14ac:dyDescent="0.25">
      <c r="K7724" s="21"/>
      <c r="L7724" s="25"/>
      <c r="M7724" s="12"/>
      <c r="N7724" s="12"/>
      <c r="O7724" s="12"/>
    </row>
    <row r="7725" spans="11:15" x14ac:dyDescent="0.25">
      <c r="K7725" s="21"/>
      <c r="L7725" s="25"/>
      <c r="M7725" s="12"/>
      <c r="N7725" s="12"/>
      <c r="O7725" s="12"/>
    </row>
    <row r="7726" spans="11:15" x14ac:dyDescent="0.25">
      <c r="K7726" s="21"/>
      <c r="L7726" s="25"/>
      <c r="M7726" s="12"/>
      <c r="N7726" s="12"/>
      <c r="O7726" s="12"/>
    </row>
    <row r="7727" spans="11:15" x14ac:dyDescent="0.25">
      <c r="K7727" s="21"/>
      <c r="L7727" s="25"/>
      <c r="M7727" s="12"/>
      <c r="N7727" s="12"/>
      <c r="O7727" s="12"/>
    </row>
    <row r="7728" spans="11:15" x14ac:dyDescent="0.25">
      <c r="K7728" s="21"/>
      <c r="L7728" s="25"/>
      <c r="M7728" s="12"/>
      <c r="N7728" s="12"/>
      <c r="O7728" s="12"/>
    </row>
    <row r="7729" spans="11:15" x14ac:dyDescent="0.25">
      <c r="K7729" s="21"/>
      <c r="L7729" s="25"/>
      <c r="M7729" s="12"/>
      <c r="N7729" s="12"/>
      <c r="O7729" s="12"/>
    </row>
    <row r="7730" spans="11:15" x14ac:dyDescent="0.25">
      <c r="K7730" s="21"/>
      <c r="L7730" s="25"/>
      <c r="M7730" s="12"/>
      <c r="N7730" s="12"/>
      <c r="O7730" s="12"/>
    </row>
    <row r="7731" spans="11:15" x14ac:dyDescent="0.25">
      <c r="K7731" s="21"/>
      <c r="L7731" s="25"/>
      <c r="M7731" s="12"/>
      <c r="N7731" s="12"/>
      <c r="O7731" s="12"/>
    </row>
    <row r="7732" spans="11:15" x14ac:dyDescent="0.25">
      <c r="K7732" s="21"/>
      <c r="L7732" s="25"/>
      <c r="M7732" s="12"/>
      <c r="N7732" s="12"/>
      <c r="O7732" s="12"/>
    </row>
    <row r="7733" spans="11:15" x14ac:dyDescent="0.25">
      <c r="K7733" s="21"/>
      <c r="L7733" s="25"/>
      <c r="M7733" s="12"/>
      <c r="N7733" s="12"/>
      <c r="O7733" s="12"/>
    </row>
    <row r="7734" spans="11:15" x14ac:dyDescent="0.25">
      <c r="K7734" s="21"/>
      <c r="L7734" s="25"/>
      <c r="M7734" s="12"/>
      <c r="N7734" s="12"/>
      <c r="O7734" s="12"/>
    </row>
    <row r="7735" spans="11:15" x14ac:dyDescent="0.25">
      <c r="K7735" s="21"/>
      <c r="L7735" s="25"/>
      <c r="M7735" s="12"/>
      <c r="N7735" s="12"/>
      <c r="O7735" s="12"/>
    </row>
    <row r="7736" spans="11:15" x14ac:dyDescent="0.25">
      <c r="K7736" s="21"/>
      <c r="L7736" s="25"/>
      <c r="M7736" s="12"/>
      <c r="N7736" s="12"/>
      <c r="O7736" s="12"/>
    </row>
    <row r="7737" spans="11:15" x14ac:dyDescent="0.25">
      <c r="K7737" s="21"/>
      <c r="L7737" s="25"/>
      <c r="M7737" s="12"/>
      <c r="N7737" s="12"/>
      <c r="O7737" s="12"/>
    </row>
    <row r="7738" spans="11:15" x14ac:dyDescent="0.25">
      <c r="K7738" s="21"/>
      <c r="L7738" s="25"/>
      <c r="M7738" s="12"/>
      <c r="N7738" s="12"/>
      <c r="O7738" s="12"/>
    </row>
    <row r="7739" spans="11:15" x14ac:dyDescent="0.25">
      <c r="K7739" s="21"/>
      <c r="L7739" s="25"/>
      <c r="M7739" s="12"/>
      <c r="N7739" s="12"/>
      <c r="O7739" s="12"/>
    </row>
    <row r="7740" spans="11:15" x14ac:dyDescent="0.25">
      <c r="K7740" s="21"/>
      <c r="L7740" s="25"/>
      <c r="M7740" s="12"/>
      <c r="N7740" s="12"/>
      <c r="O7740" s="12"/>
    </row>
    <row r="7741" spans="11:15" x14ac:dyDescent="0.25">
      <c r="K7741" s="21"/>
      <c r="L7741" s="25"/>
      <c r="M7741" s="12"/>
      <c r="N7741" s="12"/>
      <c r="O7741" s="12"/>
    </row>
    <row r="7742" spans="11:15" x14ac:dyDescent="0.25">
      <c r="K7742" s="21"/>
      <c r="L7742" s="25"/>
      <c r="M7742" s="12"/>
      <c r="N7742" s="12"/>
      <c r="O7742" s="12"/>
    </row>
    <row r="7743" spans="11:15" x14ac:dyDescent="0.25">
      <c r="K7743" s="21"/>
      <c r="L7743" s="25"/>
      <c r="M7743" s="12"/>
      <c r="N7743" s="12"/>
      <c r="O7743" s="12"/>
    </row>
    <row r="7744" spans="11:15" x14ac:dyDescent="0.25">
      <c r="K7744" s="21"/>
      <c r="L7744" s="25"/>
      <c r="M7744" s="12"/>
      <c r="N7744" s="12"/>
      <c r="O7744" s="12"/>
    </row>
    <row r="7745" spans="11:15" x14ac:dyDescent="0.25">
      <c r="K7745" s="21"/>
      <c r="L7745" s="25"/>
      <c r="M7745" s="12"/>
      <c r="N7745" s="12"/>
      <c r="O7745" s="12"/>
    </row>
    <row r="7746" spans="11:15" x14ac:dyDescent="0.25">
      <c r="K7746" s="21"/>
      <c r="L7746" s="25"/>
      <c r="M7746" s="12"/>
      <c r="N7746" s="12"/>
      <c r="O7746" s="12"/>
    </row>
    <row r="7747" spans="11:15" x14ac:dyDescent="0.25">
      <c r="K7747" s="21"/>
      <c r="L7747" s="25"/>
      <c r="M7747" s="12"/>
      <c r="N7747" s="12"/>
      <c r="O7747" s="12"/>
    </row>
    <row r="7748" spans="11:15" x14ac:dyDescent="0.25">
      <c r="K7748" s="21"/>
      <c r="L7748" s="25"/>
      <c r="M7748" s="12"/>
      <c r="N7748" s="12"/>
      <c r="O7748" s="12"/>
    </row>
    <row r="7749" spans="11:15" x14ac:dyDescent="0.25">
      <c r="K7749" s="21"/>
      <c r="L7749" s="25"/>
      <c r="M7749" s="12"/>
      <c r="N7749" s="12"/>
      <c r="O7749" s="12"/>
    </row>
    <row r="7750" spans="11:15" x14ac:dyDescent="0.25">
      <c r="K7750" s="21"/>
      <c r="L7750" s="25"/>
      <c r="M7750" s="12"/>
      <c r="N7750" s="12"/>
      <c r="O7750" s="12"/>
    </row>
    <row r="7751" spans="11:15" x14ac:dyDescent="0.25">
      <c r="K7751" s="21"/>
      <c r="L7751" s="25"/>
      <c r="M7751" s="12"/>
      <c r="N7751" s="12"/>
      <c r="O7751" s="12"/>
    </row>
    <row r="7752" spans="11:15" x14ac:dyDescent="0.25">
      <c r="K7752" s="21"/>
      <c r="L7752" s="25"/>
      <c r="M7752" s="12"/>
      <c r="N7752" s="12"/>
      <c r="O7752" s="12"/>
    </row>
    <row r="7753" spans="11:15" x14ac:dyDescent="0.25">
      <c r="K7753" s="21"/>
      <c r="L7753" s="25"/>
      <c r="M7753" s="12"/>
      <c r="N7753" s="12"/>
      <c r="O7753" s="12"/>
    </row>
    <row r="7754" spans="11:15" x14ac:dyDescent="0.25">
      <c r="K7754" s="21"/>
      <c r="L7754" s="25"/>
      <c r="M7754" s="12"/>
      <c r="N7754" s="12"/>
      <c r="O7754" s="12"/>
    </row>
    <row r="7755" spans="11:15" x14ac:dyDescent="0.25">
      <c r="K7755" s="21"/>
      <c r="L7755" s="25"/>
      <c r="M7755" s="12"/>
      <c r="N7755" s="12"/>
      <c r="O7755" s="12"/>
    </row>
    <row r="7756" spans="11:15" x14ac:dyDescent="0.25">
      <c r="K7756" s="21"/>
      <c r="L7756" s="25"/>
      <c r="M7756" s="12"/>
      <c r="N7756" s="12"/>
      <c r="O7756" s="12"/>
    </row>
    <row r="7757" spans="11:15" x14ac:dyDescent="0.25">
      <c r="K7757" s="21"/>
      <c r="L7757" s="25"/>
      <c r="M7757" s="12"/>
      <c r="N7757" s="12"/>
      <c r="O7757" s="12"/>
    </row>
    <row r="7758" spans="11:15" x14ac:dyDescent="0.25">
      <c r="K7758" s="21"/>
      <c r="L7758" s="25"/>
      <c r="M7758" s="12"/>
      <c r="N7758" s="12"/>
      <c r="O7758" s="12"/>
    </row>
    <row r="7759" spans="11:15" x14ac:dyDescent="0.25">
      <c r="K7759" s="21"/>
      <c r="L7759" s="25"/>
      <c r="M7759" s="12"/>
      <c r="N7759" s="12"/>
      <c r="O7759" s="12"/>
    </row>
    <row r="7760" spans="11:15" x14ac:dyDescent="0.25">
      <c r="K7760" s="21"/>
      <c r="L7760" s="25"/>
      <c r="M7760" s="12"/>
      <c r="N7760" s="12"/>
      <c r="O7760" s="12"/>
    </row>
    <row r="7761" spans="11:15" x14ac:dyDescent="0.25">
      <c r="K7761" s="21"/>
      <c r="L7761" s="25"/>
      <c r="M7761" s="12"/>
      <c r="N7761" s="12"/>
      <c r="O7761" s="12"/>
    </row>
    <row r="7762" spans="11:15" x14ac:dyDescent="0.25">
      <c r="K7762" s="21"/>
      <c r="L7762" s="25"/>
      <c r="M7762" s="12"/>
      <c r="N7762" s="12"/>
      <c r="O7762" s="12"/>
    </row>
    <row r="7763" spans="11:15" x14ac:dyDescent="0.25">
      <c r="K7763" s="21"/>
      <c r="L7763" s="25"/>
      <c r="M7763" s="12"/>
      <c r="N7763" s="12"/>
      <c r="O7763" s="12"/>
    </row>
    <row r="7764" spans="11:15" x14ac:dyDescent="0.25">
      <c r="K7764" s="21"/>
      <c r="L7764" s="25"/>
      <c r="M7764" s="12"/>
      <c r="N7764" s="12"/>
      <c r="O7764" s="12"/>
    </row>
    <row r="7765" spans="11:15" x14ac:dyDescent="0.25">
      <c r="K7765" s="21"/>
      <c r="L7765" s="25"/>
      <c r="M7765" s="12"/>
      <c r="N7765" s="12"/>
      <c r="O7765" s="12"/>
    </row>
    <row r="7766" spans="11:15" x14ac:dyDescent="0.25">
      <c r="K7766" s="21"/>
      <c r="L7766" s="25"/>
      <c r="M7766" s="12"/>
      <c r="N7766" s="12"/>
      <c r="O7766" s="12"/>
    </row>
    <row r="7767" spans="11:15" x14ac:dyDescent="0.25">
      <c r="K7767" s="21"/>
      <c r="L7767" s="25"/>
      <c r="M7767" s="12"/>
      <c r="N7767" s="12"/>
      <c r="O7767" s="12"/>
    </row>
    <row r="7768" spans="11:15" x14ac:dyDescent="0.25">
      <c r="K7768" s="21"/>
      <c r="L7768" s="25"/>
      <c r="M7768" s="12"/>
      <c r="N7768" s="12"/>
      <c r="O7768" s="12"/>
    </row>
    <row r="7769" spans="11:15" x14ac:dyDescent="0.25">
      <c r="K7769" s="21"/>
      <c r="L7769" s="25"/>
      <c r="M7769" s="12"/>
      <c r="N7769" s="12"/>
      <c r="O7769" s="12"/>
    </row>
    <row r="7770" spans="11:15" x14ac:dyDescent="0.25">
      <c r="K7770" s="21"/>
      <c r="L7770" s="25"/>
      <c r="M7770" s="12"/>
      <c r="N7770" s="12"/>
      <c r="O7770" s="12"/>
    </row>
    <row r="7771" spans="11:15" x14ac:dyDescent="0.25">
      <c r="K7771" s="21"/>
      <c r="L7771" s="25"/>
      <c r="M7771" s="12"/>
      <c r="N7771" s="12"/>
      <c r="O7771" s="12"/>
    </row>
    <row r="7772" spans="11:15" x14ac:dyDescent="0.25">
      <c r="K7772" s="21"/>
      <c r="L7772" s="25"/>
      <c r="M7772" s="12"/>
      <c r="N7772" s="12"/>
      <c r="O7772" s="12"/>
    </row>
    <row r="7773" spans="11:15" x14ac:dyDescent="0.25">
      <c r="K7773" s="21"/>
      <c r="L7773" s="25"/>
      <c r="M7773" s="12"/>
      <c r="N7773" s="12"/>
      <c r="O7773" s="12"/>
    </row>
    <row r="7774" spans="11:15" x14ac:dyDescent="0.25">
      <c r="K7774" s="21"/>
      <c r="L7774" s="25"/>
      <c r="M7774" s="12"/>
      <c r="N7774" s="12"/>
      <c r="O7774" s="12"/>
    </row>
    <row r="7775" spans="11:15" x14ac:dyDescent="0.25">
      <c r="K7775" s="21"/>
      <c r="L7775" s="25"/>
      <c r="M7775" s="12"/>
      <c r="N7775" s="12"/>
      <c r="O7775" s="12"/>
    </row>
    <row r="7776" spans="11:15" x14ac:dyDescent="0.25">
      <c r="K7776" s="21"/>
      <c r="L7776" s="25"/>
      <c r="M7776" s="12"/>
      <c r="N7776" s="12"/>
      <c r="O7776" s="12"/>
    </row>
    <row r="7777" spans="11:15" x14ac:dyDescent="0.25">
      <c r="K7777" s="21"/>
      <c r="L7777" s="25"/>
      <c r="M7777" s="12"/>
      <c r="N7777" s="12"/>
      <c r="O7777" s="12"/>
    </row>
    <row r="7778" spans="11:15" x14ac:dyDescent="0.25">
      <c r="K7778" s="21"/>
      <c r="L7778" s="25"/>
      <c r="M7778" s="12"/>
      <c r="N7778" s="12"/>
      <c r="O7778" s="12"/>
    </row>
    <row r="7779" spans="11:15" x14ac:dyDescent="0.25">
      <c r="K7779" s="21"/>
      <c r="L7779" s="25"/>
      <c r="M7779" s="12"/>
      <c r="N7779" s="12"/>
      <c r="O7779" s="12"/>
    </row>
    <row r="7780" spans="11:15" x14ac:dyDescent="0.25">
      <c r="K7780" s="21"/>
      <c r="L7780" s="25"/>
      <c r="M7780" s="12"/>
      <c r="N7780" s="12"/>
      <c r="O7780" s="12"/>
    </row>
    <row r="7781" spans="11:15" x14ac:dyDescent="0.25">
      <c r="K7781" s="21"/>
      <c r="L7781" s="25"/>
      <c r="M7781" s="12"/>
      <c r="N7781" s="12"/>
      <c r="O7781" s="12"/>
    </row>
    <row r="7782" spans="11:15" x14ac:dyDescent="0.25">
      <c r="K7782" s="21"/>
      <c r="L7782" s="25"/>
      <c r="M7782" s="12"/>
      <c r="N7782" s="12"/>
      <c r="O7782" s="12"/>
    </row>
    <row r="7783" spans="11:15" x14ac:dyDescent="0.25">
      <c r="K7783" s="21"/>
      <c r="L7783" s="25"/>
      <c r="M7783" s="12"/>
      <c r="N7783" s="12"/>
      <c r="O7783" s="12"/>
    </row>
    <row r="7784" spans="11:15" x14ac:dyDescent="0.25">
      <c r="K7784" s="21"/>
      <c r="L7784" s="25"/>
      <c r="M7784" s="12"/>
      <c r="N7784" s="12"/>
      <c r="O7784" s="12"/>
    </row>
    <row r="7785" spans="11:15" x14ac:dyDescent="0.25">
      <c r="K7785" s="21"/>
      <c r="L7785" s="25"/>
      <c r="M7785" s="12"/>
      <c r="N7785" s="12"/>
      <c r="O7785" s="12"/>
    </row>
    <row r="7786" spans="11:15" x14ac:dyDescent="0.25">
      <c r="K7786" s="21"/>
      <c r="L7786" s="25"/>
      <c r="M7786" s="12"/>
      <c r="N7786" s="12"/>
      <c r="O7786" s="12"/>
    </row>
    <row r="7787" spans="11:15" x14ac:dyDescent="0.25">
      <c r="K7787" s="21"/>
      <c r="L7787" s="25"/>
      <c r="M7787" s="12"/>
      <c r="N7787" s="12"/>
      <c r="O7787" s="12"/>
    </row>
    <row r="7788" spans="11:15" x14ac:dyDescent="0.25">
      <c r="K7788" s="21"/>
      <c r="L7788" s="25"/>
      <c r="M7788" s="12"/>
      <c r="N7788" s="12"/>
      <c r="O7788" s="12"/>
    </row>
    <row r="7789" spans="11:15" x14ac:dyDescent="0.25">
      <c r="K7789" s="21"/>
      <c r="L7789" s="25"/>
      <c r="M7789" s="12"/>
      <c r="N7789" s="12"/>
      <c r="O7789" s="12"/>
    </row>
    <row r="7790" spans="11:15" x14ac:dyDescent="0.25">
      <c r="K7790" s="21"/>
      <c r="L7790" s="25"/>
      <c r="M7790" s="12"/>
      <c r="N7790" s="12"/>
      <c r="O7790" s="12"/>
    </row>
    <row r="7791" spans="11:15" x14ac:dyDescent="0.25">
      <c r="K7791" s="21"/>
      <c r="L7791" s="25"/>
      <c r="M7791" s="12"/>
      <c r="N7791" s="12"/>
      <c r="O7791" s="12"/>
    </row>
    <row r="7792" spans="11:15" x14ac:dyDescent="0.25">
      <c r="K7792" s="21"/>
      <c r="L7792" s="25"/>
      <c r="M7792" s="12"/>
      <c r="N7792" s="12"/>
      <c r="O7792" s="12"/>
    </row>
    <row r="7793" spans="11:15" x14ac:dyDescent="0.25">
      <c r="K7793" s="21"/>
      <c r="L7793" s="25"/>
      <c r="M7793" s="12"/>
      <c r="N7793" s="12"/>
      <c r="O7793" s="12"/>
    </row>
    <row r="7794" spans="11:15" x14ac:dyDescent="0.25">
      <c r="K7794" s="21"/>
      <c r="L7794" s="25"/>
      <c r="M7794" s="12"/>
      <c r="N7794" s="12"/>
      <c r="O7794" s="12"/>
    </row>
    <row r="7795" spans="11:15" x14ac:dyDescent="0.25">
      <c r="K7795" s="21"/>
      <c r="L7795" s="25"/>
      <c r="M7795" s="12"/>
      <c r="N7795" s="12"/>
      <c r="O7795" s="12"/>
    </row>
    <row r="7796" spans="11:15" x14ac:dyDescent="0.25">
      <c r="K7796" s="21"/>
      <c r="L7796" s="25"/>
      <c r="M7796" s="12"/>
      <c r="N7796" s="12"/>
      <c r="O7796" s="12"/>
    </row>
    <row r="7797" spans="11:15" x14ac:dyDescent="0.25">
      <c r="K7797" s="21"/>
      <c r="L7797" s="25"/>
      <c r="M7797" s="12"/>
      <c r="N7797" s="12"/>
      <c r="O7797" s="12"/>
    </row>
    <row r="7798" spans="11:15" x14ac:dyDescent="0.25">
      <c r="K7798" s="21"/>
      <c r="L7798" s="25"/>
      <c r="M7798" s="12"/>
      <c r="N7798" s="12"/>
      <c r="O7798" s="12"/>
    </row>
    <row r="7799" spans="11:15" x14ac:dyDescent="0.25">
      <c r="K7799" s="21"/>
      <c r="L7799" s="25"/>
      <c r="M7799" s="12"/>
      <c r="N7799" s="12"/>
      <c r="O7799" s="12"/>
    </row>
    <row r="7800" spans="11:15" x14ac:dyDescent="0.25">
      <c r="K7800" s="21"/>
      <c r="L7800" s="25"/>
      <c r="M7800" s="12"/>
      <c r="N7800" s="12"/>
      <c r="O7800" s="12"/>
    </row>
    <row r="7801" spans="11:15" x14ac:dyDescent="0.25">
      <c r="K7801" s="21"/>
      <c r="L7801" s="25"/>
      <c r="M7801" s="12"/>
      <c r="N7801" s="12"/>
      <c r="O7801" s="12"/>
    </row>
    <row r="7802" spans="11:15" x14ac:dyDescent="0.25">
      <c r="K7802" s="21"/>
      <c r="L7802" s="25"/>
      <c r="M7802" s="12"/>
      <c r="N7802" s="12"/>
      <c r="O7802" s="12"/>
    </row>
    <row r="7803" spans="11:15" x14ac:dyDescent="0.25">
      <c r="K7803" s="21"/>
      <c r="L7803" s="25"/>
      <c r="M7803" s="12"/>
      <c r="N7803" s="12"/>
      <c r="O7803" s="12"/>
    </row>
    <row r="7804" spans="11:15" x14ac:dyDescent="0.25">
      <c r="K7804" s="21"/>
      <c r="L7804" s="25"/>
      <c r="M7804" s="12"/>
      <c r="N7804" s="12"/>
      <c r="O7804" s="12"/>
    </row>
    <row r="7805" spans="11:15" x14ac:dyDescent="0.25">
      <c r="K7805" s="21"/>
      <c r="L7805" s="25"/>
      <c r="M7805" s="12"/>
      <c r="N7805" s="12"/>
      <c r="O7805" s="12"/>
    </row>
    <row r="7806" spans="11:15" x14ac:dyDescent="0.25">
      <c r="K7806" s="21"/>
      <c r="L7806" s="25"/>
      <c r="M7806" s="12"/>
      <c r="N7806" s="12"/>
      <c r="O7806" s="12"/>
    </row>
    <row r="7807" spans="11:15" x14ac:dyDescent="0.25">
      <c r="K7807" s="21"/>
      <c r="L7807" s="25"/>
      <c r="M7807" s="12"/>
      <c r="N7807" s="12"/>
      <c r="O7807" s="12"/>
    </row>
    <row r="7808" spans="11:15" x14ac:dyDescent="0.25">
      <c r="K7808" s="21"/>
      <c r="L7808" s="25"/>
      <c r="M7808" s="12"/>
      <c r="N7808" s="12"/>
      <c r="O7808" s="12"/>
    </row>
    <row r="7809" spans="11:15" x14ac:dyDescent="0.25">
      <c r="K7809" s="21"/>
      <c r="L7809" s="25"/>
      <c r="M7809" s="12"/>
      <c r="N7809" s="12"/>
      <c r="O7809" s="12"/>
    </row>
    <row r="7810" spans="11:15" x14ac:dyDescent="0.25">
      <c r="K7810" s="21"/>
      <c r="L7810" s="25"/>
      <c r="M7810" s="12"/>
      <c r="N7810" s="12"/>
      <c r="O7810" s="12"/>
    </row>
    <row r="7811" spans="11:15" x14ac:dyDescent="0.25">
      <c r="K7811" s="21"/>
      <c r="L7811" s="25"/>
      <c r="M7811" s="12"/>
      <c r="N7811" s="12"/>
      <c r="O7811" s="12"/>
    </row>
    <row r="7812" spans="11:15" x14ac:dyDescent="0.25">
      <c r="K7812" s="21"/>
      <c r="L7812" s="25"/>
      <c r="M7812" s="12"/>
      <c r="N7812" s="12"/>
      <c r="O7812" s="12"/>
    </row>
    <row r="7813" spans="11:15" x14ac:dyDescent="0.25">
      <c r="K7813" s="21"/>
      <c r="L7813" s="25"/>
      <c r="M7813" s="12"/>
      <c r="N7813" s="12"/>
      <c r="O7813" s="12"/>
    </row>
    <row r="7814" spans="11:15" x14ac:dyDescent="0.25">
      <c r="K7814" s="21"/>
      <c r="L7814" s="25"/>
      <c r="M7814" s="12"/>
      <c r="N7814" s="12"/>
      <c r="O7814" s="12"/>
    </row>
    <row r="7815" spans="11:15" x14ac:dyDescent="0.25">
      <c r="K7815" s="21"/>
      <c r="L7815" s="25"/>
      <c r="M7815" s="12"/>
      <c r="N7815" s="12"/>
      <c r="O7815" s="12"/>
    </row>
    <row r="7816" spans="11:15" x14ac:dyDescent="0.25">
      <c r="K7816" s="21"/>
      <c r="L7816" s="25"/>
      <c r="M7816" s="12"/>
      <c r="N7816" s="12"/>
      <c r="O7816" s="12"/>
    </row>
    <row r="7817" spans="11:15" x14ac:dyDescent="0.25">
      <c r="K7817" s="21"/>
      <c r="L7817" s="25"/>
      <c r="M7817" s="12"/>
      <c r="N7817" s="12"/>
      <c r="O7817" s="12"/>
    </row>
    <row r="7818" spans="11:15" x14ac:dyDescent="0.25">
      <c r="K7818" s="21"/>
      <c r="L7818" s="25"/>
      <c r="M7818" s="12"/>
      <c r="N7818" s="12"/>
      <c r="O7818" s="12"/>
    </row>
    <row r="7819" spans="11:15" x14ac:dyDescent="0.25">
      <c r="K7819" s="21"/>
      <c r="L7819" s="25"/>
      <c r="M7819" s="12"/>
      <c r="N7819" s="12"/>
      <c r="O7819" s="12"/>
    </row>
    <row r="7820" spans="11:15" x14ac:dyDescent="0.25">
      <c r="K7820" s="21"/>
      <c r="L7820" s="25"/>
      <c r="M7820" s="12"/>
      <c r="N7820" s="12"/>
      <c r="O7820" s="12"/>
    </row>
    <row r="7821" spans="11:15" x14ac:dyDescent="0.25">
      <c r="K7821" s="21"/>
      <c r="L7821" s="25"/>
      <c r="M7821" s="12"/>
      <c r="N7821" s="12"/>
      <c r="O7821" s="12"/>
    </row>
    <row r="7822" spans="11:15" x14ac:dyDescent="0.25">
      <c r="K7822" s="21"/>
      <c r="L7822" s="25"/>
      <c r="M7822" s="12"/>
      <c r="N7822" s="12"/>
      <c r="O7822" s="12"/>
    </row>
    <row r="7823" spans="11:15" x14ac:dyDescent="0.25">
      <c r="K7823" s="21"/>
      <c r="L7823" s="25"/>
      <c r="M7823" s="12"/>
      <c r="N7823" s="12"/>
      <c r="O7823" s="12"/>
    </row>
    <row r="7824" spans="11:15" x14ac:dyDescent="0.25">
      <c r="K7824" s="21"/>
      <c r="L7824" s="25"/>
      <c r="M7824" s="12"/>
      <c r="N7824" s="12"/>
      <c r="O7824" s="12"/>
    </row>
    <row r="7825" spans="11:15" x14ac:dyDescent="0.25">
      <c r="K7825" s="21"/>
      <c r="L7825" s="25"/>
      <c r="M7825" s="12"/>
      <c r="N7825" s="12"/>
      <c r="O7825" s="12"/>
    </row>
    <row r="7826" spans="11:15" x14ac:dyDescent="0.25">
      <c r="K7826" s="21"/>
      <c r="L7826" s="25"/>
      <c r="M7826" s="12"/>
      <c r="N7826" s="12"/>
      <c r="O7826" s="12"/>
    </row>
    <row r="7827" spans="11:15" x14ac:dyDescent="0.25">
      <c r="K7827" s="21"/>
      <c r="L7827" s="25"/>
      <c r="M7827" s="12"/>
      <c r="N7827" s="12"/>
      <c r="O7827" s="12"/>
    </row>
    <row r="7828" spans="11:15" x14ac:dyDescent="0.25">
      <c r="K7828" s="21"/>
      <c r="L7828" s="25"/>
      <c r="M7828" s="12"/>
      <c r="N7828" s="12"/>
      <c r="O7828" s="12"/>
    </row>
    <row r="7829" spans="11:15" x14ac:dyDescent="0.25">
      <c r="K7829" s="21"/>
      <c r="L7829" s="25"/>
      <c r="M7829" s="12"/>
      <c r="N7829" s="12"/>
      <c r="O7829" s="12"/>
    </row>
    <row r="7830" spans="11:15" x14ac:dyDescent="0.25">
      <c r="K7830" s="21"/>
      <c r="L7830" s="25"/>
      <c r="M7830" s="12"/>
      <c r="N7830" s="12"/>
      <c r="O7830" s="12"/>
    </row>
    <row r="7831" spans="11:15" x14ac:dyDescent="0.25">
      <c r="K7831" s="21"/>
      <c r="L7831" s="25"/>
      <c r="M7831" s="12"/>
      <c r="N7831" s="12"/>
      <c r="O7831" s="12"/>
    </row>
    <row r="7832" spans="11:15" x14ac:dyDescent="0.25">
      <c r="K7832" s="21"/>
      <c r="L7832" s="25"/>
      <c r="M7832" s="12"/>
      <c r="N7832" s="12"/>
      <c r="O7832" s="12"/>
    </row>
    <row r="7833" spans="11:15" x14ac:dyDescent="0.25">
      <c r="K7833" s="21"/>
      <c r="L7833" s="25"/>
      <c r="M7833" s="12"/>
      <c r="N7833" s="12"/>
      <c r="O7833" s="12"/>
    </row>
    <row r="7834" spans="11:15" x14ac:dyDescent="0.25">
      <c r="K7834" s="21"/>
      <c r="L7834" s="25"/>
      <c r="M7834" s="12"/>
      <c r="N7834" s="12"/>
      <c r="O7834" s="12"/>
    </row>
    <row r="7835" spans="11:15" x14ac:dyDescent="0.25">
      <c r="K7835" s="21"/>
      <c r="L7835" s="25"/>
      <c r="M7835" s="12"/>
      <c r="N7835" s="12"/>
      <c r="O7835" s="12"/>
    </row>
    <row r="7836" spans="11:15" x14ac:dyDescent="0.25">
      <c r="K7836" s="21"/>
      <c r="L7836" s="25"/>
      <c r="M7836" s="12"/>
      <c r="N7836" s="12"/>
      <c r="O7836" s="12"/>
    </row>
    <row r="7837" spans="11:15" x14ac:dyDescent="0.25">
      <c r="K7837" s="21"/>
      <c r="L7837" s="25"/>
      <c r="M7837" s="12"/>
      <c r="N7837" s="12"/>
      <c r="O7837" s="12"/>
    </row>
    <row r="7838" spans="11:15" x14ac:dyDescent="0.25">
      <c r="K7838" s="21"/>
      <c r="L7838" s="25"/>
      <c r="M7838" s="12"/>
      <c r="N7838" s="12"/>
      <c r="O7838" s="12"/>
    </row>
    <row r="7839" spans="11:15" x14ac:dyDescent="0.25">
      <c r="K7839" s="21"/>
      <c r="L7839" s="25"/>
      <c r="M7839" s="12"/>
      <c r="N7839" s="12"/>
      <c r="O7839" s="12"/>
    </row>
    <row r="7840" spans="11:15" x14ac:dyDescent="0.25">
      <c r="K7840" s="21"/>
      <c r="L7840" s="25"/>
      <c r="M7840" s="12"/>
      <c r="N7840" s="12"/>
      <c r="O7840" s="12"/>
    </row>
    <row r="7841" spans="11:15" x14ac:dyDescent="0.25">
      <c r="K7841" s="21"/>
      <c r="L7841" s="25"/>
      <c r="M7841" s="12"/>
      <c r="N7841" s="12"/>
      <c r="O7841" s="12"/>
    </row>
    <row r="7842" spans="11:15" x14ac:dyDescent="0.25">
      <c r="K7842" s="21"/>
      <c r="L7842" s="25"/>
      <c r="M7842" s="12"/>
      <c r="N7842" s="12"/>
      <c r="O7842" s="12"/>
    </row>
    <row r="7843" spans="11:15" x14ac:dyDescent="0.25">
      <c r="K7843" s="21"/>
      <c r="L7843" s="25"/>
      <c r="M7843" s="12"/>
      <c r="N7843" s="12"/>
      <c r="O7843" s="12"/>
    </row>
    <row r="7844" spans="11:15" x14ac:dyDescent="0.25">
      <c r="K7844" s="21"/>
      <c r="L7844" s="25"/>
      <c r="M7844" s="12"/>
      <c r="N7844" s="12"/>
      <c r="O7844" s="12"/>
    </row>
    <row r="7845" spans="11:15" x14ac:dyDescent="0.25">
      <c r="K7845" s="21"/>
      <c r="L7845" s="25"/>
      <c r="M7845" s="12"/>
      <c r="N7845" s="12"/>
      <c r="O7845" s="12"/>
    </row>
    <row r="7846" spans="11:15" x14ac:dyDescent="0.25">
      <c r="K7846" s="21"/>
      <c r="L7846" s="25"/>
      <c r="M7846" s="12"/>
      <c r="N7846" s="12"/>
      <c r="O7846" s="12"/>
    </row>
    <row r="7847" spans="11:15" x14ac:dyDescent="0.25">
      <c r="K7847" s="21"/>
      <c r="L7847" s="25"/>
      <c r="M7847" s="12"/>
      <c r="N7847" s="12"/>
      <c r="O7847" s="12"/>
    </row>
    <row r="7848" spans="11:15" x14ac:dyDescent="0.25">
      <c r="K7848" s="21"/>
      <c r="L7848" s="25"/>
      <c r="M7848" s="12"/>
      <c r="N7848" s="12"/>
      <c r="O7848" s="12"/>
    </row>
    <row r="7849" spans="11:15" x14ac:dyDescent="0.25">
      <c r="K7849" s="21"/>
      <c r="L7849" s="25"/>
      <c r="M7849" s="12"/>
      <c r="N7849" s="12"/>
      <c r="O7849" s="12"/>
    </row>
    <row r="7850" spans="11:15" x14ac:dyDescent="0.25">
      <c r="K7850" s="21"/>
      <c r="L7850" s="25"/>
      <c r="M7850" s="12"/>
      <c r="N7850" s="12"/>
      <c r="O7850" s="12"/>
    </row>
    <row r="7851" spans="11:15" x14ac:dyDescent="0.25">
      <c r="K7851" s="21"/>
      <c r="L7851" s="25"/>
      <c r="M7851" s="12"/>
      <c r="N7851" s="12"/>
      <c r="O7851" s="12"/>
    </row>
    <row r="7852" spans="11:15" x14ac:dyDescent="0.25">
      <c r="K7852" s="21"/>
      <c r="L7852" s="25"/>
      <c r="M7852" s="12"/>
      <c r="N7852" s="12"/>
      <c r="O7852" s="12"/>
    </row>
    <row r="7853" spans="11:15" x14ac:dyDescent="0.25">
      <c r="K7853" s="21"/>
      <c r="L7853" s="25"/>
      <c r="M7853" s="12"/>
      <c r="N7853" s="12"/>
      <c r="O7853" s="12"/>
    </row>
    <row r="7854" spans="11:15" x14ac:dyDescent="0.25">
      <c r="K7854" s="21"/>
      <c r="L7854" s="25"/>
      <c r="M7854" s="12"/>
      <c r="N7854" s="12"/>
      <c r="O7854" s="12"/>
    </row>
    <row r="7855" spans="11:15" x14ac:dyDescent="0.25">
      <c r="K7855" s="21"/>
      <c r="L7855" s="25"/>
      <c r="M7855" s="12"/>
      <c r="N7855" s="12"/>
      <c r="O7855" s="12"/>
    </row>
    <row r="7856" spans="11:15" x14ac:dyDescent="0.25">
      <c r="K7856" s="21"/>
      <c r="L7856" s="25"/>
      <c r="M7856" s="12"/>
      <c r="N7856" s="12"/>
      <c r="O7856" s="12"/>
    </row>
    <row r="7857" spans="11:15" x14ac:dyDescent="0.25">
      <c r="K7857" s="21"/>
      <c r="L7857" s="25"/>
      <c r="M7857" s="12"/>
      <c r="N7857" s="12"/>
      <c r="O7857" s="12"/>
    </row>
    <row r="7858" spans="11:15" x14ac:dyDescent="0.25">
      <c r="K7858" s="21"/>
      <c r="L7858" s="25"/>
      <c r="M7858" s="12"/>
      <c r="N7858" s="12"/>
      <c r="O7858" s="12"/>
    </row>
    <row r="7859" spans="11:15" x14ac:dyDescent="0.25">
      <c r="K7859" s="21"/>
      <c r="L7859" s="25"/>
      <c r="M7859" s="12"/>
      <c r="N7859" s="12"/>
      <c r="O7859" s="12"/>
    </row>
    <row r="7860" spans="11:15" x14ac:dyDescent="0.25">
      <c r="K7860" s="21"/>
      <c r="L7860" s="25"/>
      <c r="M7860" s="12"/>
      <c r="N7860" s="12"/>
      <c r="O7860" s="12"/>
    </row>
    <row r="7861" spans="11:15" x14ac:dyDescent="0.25">
      <c r="K7861" s="21"/>
      <c r="L7861" s="25"/>
      <c r="M7861" s="12"/>
      <c r="N7861" s="12"/>
      <c r="O7861" s="12"/>
    </row>
    <row r="7862" spans="11:15" x14ac:dyDescent="0.25">
      <c r="K7862" s="21"/>
      <c r="L7862" s="25"/>
      <c r="M7862" s="12"/>
      <c r="N7862" s="12"/>
      <c r="O7862" s="12"/>
    </row>
    <row r="7863" spans="11:15" x14ac:dyDescent="0.25">
      <c r="K7863" s="21"/>
      <c r="L7863" s="25"/>
      <c r="M7863" s="12"/>
      <c r="N7863" s="12"/>
      <c r="O7863" s="12"/>
    </row>
    <row r="7864" spans="11:15" x14ac:dyDescent="0.25">
      <c r="K7864" s="21"/>
      <c r="L7864" s="25"/>
      <c r="M7864" s="12"/>
      <c r="N7864" s="12"/>
      <c r="O7864" s="12"/>
    </row>
    <row r="7865" spans="11:15" x14ac:dyDescent="0.25">
      <c r="K7865" s="21"/>
      <c r="L7865" s="25"/>
      <c r="M7865" s="12"/>
      <c r="N7865" s="12"/>
      <c r="O7865" s="12"/>
    </row>
    <row r="7866" spans="11:15" x14ac:dyDescent="0.25">
      <c r="K7866" s="21"/>
      <c r="L7866" s="25"/>
      <c r="M7866" s="12"/>
      <c r="N7866" s="12"/>
      <c r="O7866" s="12"/>
    </row>
    <row r="7867" spans="11:15" x14ac:dyDescent="0.25">
      <c r="K7867" s="21"/>
      <c r="L7867" s="25"/>
      <c r="M7867" s="12"/>
      <c r="N7867" s="12"/>
      <c r="O7867" s="12"/>
    </row>
    <row r="7868" spans="11:15" x14ac:dyDescent="0.25">
      <c r="K7868" s="21"/>
      <c r="L7868" s="25"/>
      <c r="M7868" s="12"/>
      <c r="N7868" s="12"/>
      <c r="O7868" s="12"/>
    </row>
    <row r="7869" spans="11:15" x14ac:dyDescent="0.25">
      <c r="K7869" s="21"/>
      <c r="L7869" s="25"/>
      <c r="M7869" s="12"/>
      <c r="N7869" s="12"/>
      <c r="O7869" s="12"/>
    </row>
    <row r="7870" spans="11:15" x14ac:dyDescent="0.25">
      <c r="K7870" s="21"/>
      <c r="L7870" s="25"/>
      <c r="M7870" s="12"/>
      <c r="N7870" s="12"/>
      <c r="O7870" s="12"/>
    </row>
    <row r="7871" spans="11:15" x14ac:dyDescent="0.25">
      <c r="K7871" s="21"/>
      <c r="L7871" s="25"/>
      <c r="M7871" s="12"/>
      <c r="N7871" s="12"/>
      <c r="O7871" s="12"/>
    </row>
    <row r="7872" spans="11:15" x14ac:dyDescent="0.25">
      <c r="K7872" s="21"/>
      <c r="L7872" s="25"/>
      <c r="M7872" s="12"/>
      <c r="N7872" s="12"/>
      <c r="O7872" s="12"/>
    </row>
    <row r="7873" spans="11:15" x14ac:dyDescent="0.25">
      <c r="K7873" s="21"/>
      <c r="L7873" s="25"/>
      <c r="M7873" s="12"/>
      <c r="N7873" s="12"/>
      <c r="O7873" s="12"/>
    </row>
    <row r="7874" spans="11:15" x14ac:dyDescent="0.25">
      <c r="K7874" s="21"/>
      <c r="L7874" s="25"/>
      <c r="M7874" s="12"/>
      <c r="N7874" s="12"/>
      <c r="O7874" s="12"/>
    </row>
    <row r="7875" spans="11:15" x14ac:dyDescent="0.25">
      <c r="K7875" s="21"/>
      <c r="L7875" s="25"/>
      <c r="M7875" s="12"/>
      <c r="N7875" s="12"/>
      <c r="O7875" s="12"/>
    </row>
    <row r="7876" spans="11:15" x14ac:dyDescent="0.25">
      <c r="K7876" s="21"/>
      <c r="L7876" s="25"/>
      <c r="M7876" s="12"/>
      <c r="N7876" s="12"/>
      <c r="O7876" s="12"/>
    </row>
    <row r="7877" spans="11:15" x14ac:dyDescent="0.25">
      <c r="K7877" s="21"/>
      <c r="L7877" s="25"/>
      <c r="M7877" s="12"/>
      <c r="N7877" s="12"/>
      <c r="O7877" s="12"/>
    </row>
    <row r="7878" spans="11:15" x14ac:dyDescent="0.25">
      <c r="K7878" s="21"/>
      <c r="L7878" s="25"/>
      <c r="M7878" s="12"/>
      <c r="N7878" s="12"/>
      <c r="O7878" s="12"/>
    </row>
    <row r="7879" spans="11:15" x14ac:dyDescent="0.25">
      <c r="K7879" s="21"/>
      <c r="L7879" s="25"/>
      <c r="M7879" s="12"/>
      <c r="N7879" s="12"/>
      <c r="O7879" s="12"/>
    </row>
    <row r="7880" spans="11:15" x14ac:dyDescent="0.25">
      <c r="K7880" s="21"/>
      <c r="L7880" s="25"/>
      <c r="M7880" s="12"/>
      <c r="N7880" s="12"/>
      <c r="O7880" s="12"/>
    </row>
    <row r="7881" spans="11:15" x14ac:dyDescent="0.25">
      <c r="K7881" s="21"/>
      <c r="L7881" s="25"/>
      <c r="M7881" s="12"/>
      <c r="N7881" s="12"/>
      <c r="O7881" s="12"/>
    </row>
    <row r="7882" spans="11:15" x14ac:dyDescent="0.25">
      <c r="K7882" s="21"/>
      <c r="L7882" s="25"/>
      <c r="M7882" s="12"/>
      <c r="N7882" s="12"/>
      <c r="O7882" s="12"/>
    </row>
    <row r="7883" spans="11:15" x14ac:dyDescent="0.25">
      <c r="K7883" s="21"/>
      <c r="L7883" s="25"/>
      <c r="M7883" s="12"/>
      <c r="N7883" s="12"/>
      <c r="O7883" s="12"/>
    </row>
    <row r="7884" spans="11:15" x14ac:dyDescent="0.25">
      <c r="K7884" s="21"/>
      <c r="L7884" s="25"/>
      <c r="M7884" s="12"/>
      <c r="N7884" s="12"/>
      <c r="O7884" s="12"/>
    </row>
    <row r="7885" spans="11:15" x14ac:dyDescent="0.25">
      <c r="K7885" s="21"/>
      <c r="L7885" s="25"/>
      <c r="M7885" s="12"/>
      <c r="N7885" s="12"/>
      <c r="O7885" s="12"/>
    </row>
    <row r="7886" spans="11:15" x14ac:dyDescent="0.25">
      <c r="K7886" s="21"/>
      <c r="L7886" s="25"/>
      <c r="M7886" s="12"/>
      <c r="N7886" s="12"/>
      <c r="O7886" s="12"/>
    </row>
    <row r="7887" spans="11:15" x14ac:dyDescent="0.25">
      <c r="K7887" s="21"/>
      <c r="L7887" s="25"/>
      <c r="M7887" s="12"/>
      <c r="N7887" s="12"/>
      <c r="O7887" s="12"/>
    </row>
    <row r="7888" spans="11:15" x14ac:dyDescent="0.25">
      <c r="K7888" s="21"/>
      <c r="L7888" s="25"/>
      <c r="M7888" s="12"/>
      <c r="N7888" s="12"/>
      <c r="O7888" s="12"/>
    </row>
    <row r="7889" spans="11:15" x14ac:dyDescent="0.25">
      <c r="K7889" s="21"/>
      <c r="L7889" s="25"/>
      <c r="M7889" s="12"/>
      <c r="N7889" s="12"/>
      <c r="O7889" s="12"/>
    </row>
    <row r="7890" spans="11:15" x14ac:dyDescent="0.25">
      <c r="K7890" s="21"/>
      <c r="L7890" s="25"/>
      <c r="M7890" s="12"/>
      <c r="N7890" s="12"/>
      <c r="O7890" s="12"/>
    </row>
    <row r="7891" spans="11:15" x14ac:dyDescent="0.25">
      <c r="K7891" s="21"/>
      <c r="L7891" s="25"/>
      <c r="M7891" s="12"/>
      <c r="N7891" s="12"/>
      <c r="O7891" s="12"/>
    </row>
    <row r="7892" spans="11:15" x14ac:dyDescent="0.25">
      <c r="K7892" s="21"/>
      <c r="L7892" s="25"/>
      <c r="M7892" s="12"/>
      <c r="N7892" s="12"/>
      <c r="O7892" s="12"/>
    </row>
    <row r="7893" spans="11:15" x14ac:dyDescent="0.25">
      <c r="K7893" s="21"/>
      <c r="L7893" s="25"/>
      <c r="M7893" s="12"/>
      <c r="N7893" s="12"/>
      <c r="O7893" s="12"/>
    </row>
    <row r="7894" spans="11:15" x14ac:dyDescent="0.25">
      <c r="K7894" s="21"/>
      <c r="L7894" s="25"/>
      <c r="M7894" s="12"/>
      <c r="N7894" s="12"/>
      <c r="O7894" s="12"/>
    </row>
    <row r="7895" spans="11:15" x14ac:dyDescent="0.25">
      <c r="K7895" s="21"/>
      <c r="L7895" s="25"/>
      <c r="M7895" s="12"/>
      <c r="N7895" s="12"/>
      <c r="O7895" s="12"/>
    </row>
    <row r="7896" spans="11:15" x14ac:dyDescent="0.25">
      <c r="K7896" s="21"/>
      <c r="L7896" s="25"/>
      <c r="M7896" s="12"/>
      <c r="N7896" s="12"/>
      <c r="O7896" s="12"/>
    </row>
    <row r="7897" spans="11:15" x14ac:dyDescent="0.25">
      <c r="K7897" s="21"/>
      <c r="L7897" s="25"/>
      <c r="M7897" s="12"/>
      <c r="N7897" s="12"/>
      <c r="O7897" s="12"/>
    </row>
    <row r="7898" spans="11:15" x14ac:dyDescent="0.25">
      <c r="K7898" s="21"/>
      <c r="L7898" s="25"/>
      <c r="M7898" s="12"/>
      <c r="N7898" s="12"/>
      <c r="O7898" s="12"/>
    </row>
    <row r="7899" spans="11:15" x14ac:dyDescent="0.25">
      <c r="K7899" s="21"/>
      <c r="L7899" s="25"/>
      <c r="M7899" s="12"/>
      <c r="N7899" s="12"/>
      <c r="O7899" s="12"/>
    </row>
    <row r="7900" spans="11:15" x14ac:dyDescent="0.25">
      <c r="K7900" s="21"/>
      <c r="L7900" s="25"/>
      <c r="M7900" s="12"/>
      <c r="N7900" s="12"/>
      <c r="O7900" s="12"/>
    </row>
    <row r="7901" spans="11:15" x14ac:dyDescent="0.25">
      <c r="K7901" s="21"/>
      <c r="L7901" s="25"/>
      <c r="M7901" s="12"/>
      <c r="N7901" s="12"/>
      <c r="O7901" s="12"/>
    </row>
    <row r="7902" spans="11:15" x14ac:dyDescent="0.25">
      <c r="K7902" s="21"/>
      <c r="L7902" s="25"/>
      <c r="M7902" s="12"/>
      <c r="N7902" s="12"/>
      <c r="O7902" s="12"/>
    </row>
    <row r="7903" spans="11:15" x14ac:dyDescent="0.25">
      <c r="K7903" s="21"/>
      <c r="L7903" s="25"/>
      <c r="M7903" s="12"/>
      <c r="N7903" s="12"/>
      <c r="O7903" s="12"/>
    </row>
    <row r="7904" spans="11:15" x14ac:dyDescent="0.25">
      <c r="K7904" s="21"/>
      <c r="L7904" s="25"/>
      <c r="M7904" s="12"/>
      <c r="N7904" s="12"/>
      <c r="O7904" s="12"/>
    </row>
    <row r="7905" spans="11:15" x14ac:dyDescent="0.25">
      <c r="K7905" s="21"/>
      <c r="L7905" s="25"/>
      <c r="M7905" s="12"/>
      <c r="N7905" s="12"/>
      <c r="O7905" s="12"/>
    </row>
    <row r="7906" spans="11:15" x14ac:dyDescent="0.25">
      <c r="K7906" s="21"/>
      <c r="L7906" s="25"/>
      <c r="M7906" s="12"/>
      <c r="N7906" s="12"/>
      <c r="O7906" s="12"/>
    </row>
    <row r="7907" spans="11:15" x14ac:dyDescent="0.25">
      <c r="K7907" s="21"/>
      <c r="L7907" s="25"/>
      <c r="M7907" s="12"/>
      <c r="N7907" s="12"/>
      <c r="O7907" s="12"/>
    </row>
    <row r="7908" spans="11:15" x14ac:dyDescent="0.25">
      <c r="K7908" s="21"/>
      <c r="L7908" s="25"/>
      <c r="M7908" s="12"/>
      <c r="N7908" s="12"/>
      <c r="O7908" s="12"/>
    </row>
    <row r="7909" spans="11:15" x14ac:dyDescent="0.25">
      <c r="K7909" s="21"/>
      <c r="L7909" s="25"/>
      <c r="M7909" s="12"/>
      <c r="N7909" s="12"/>
      <c r="O7909" s="12"/>
    </row>
    <row r="7910" spans="11:15" x14ac:dyDescent="0.25">
      <c r="K7910" s="21"/>
      <c r="L7910" s="25"/>
      <c r="M7910" s="12"/>
      <c r="N7910" s="12"/>
      <c r="O7910" s="12"/>
    </row>
    <row r="7911" spans="11:15" x14ac:dyDescent="0.25">
      <c r="K7911" s="21"/>
      <c r="L7911" s="25"/>
      <c r="M7911" s="12"/>
      <c r="N7911" s="12"/>
      <c r="O7911" s="12"/>
    </row>
    <row r="7912" spans="11:15" x14ac:dyDescent="0.25">
      <c r="K7912" s="21"/>
      <c r="L7912" s="25"/>
      <c r="M7912" s="12"/>
      <c r="N7912" s="12"/>
      <c r="O7912" s="12"/>
    </row>
    <row r="7913" spans="11:15" x14ac:dyDescent="0.25">
      <c r="K7913" s="21"/>
      <c r="L7913" s="25"/>
      <c r="M7913" s="12"/>
      <c r="N7913" s="12"/>
      <c r="O7913" s="12"/>
    </row>
    <row r="7914" spans="11:15" x14ac:dyDescent="0.25">
      <c r="K7914" s="21"/>
      <c r="L7914" s="25"/>
      <c r="M7914" s="12"/>
      <c r="N7914" s="12"/>
      <c r="O7914" s="12"/>
    </row>
    <row r="7915" spans="11:15" x14ac:dyDescent="0.25">
      <c r="K7915" s="21"/>
      <c r="L7915" s="25"/>
      <c r="M7915" s="12"/>
      <c r="N7915" s="12"/>
      <c r="O7915" s="12"/>
    </row>
    <row r="7916" spans="11:15" x14ac:dyDescent="0.25">
      <c r="K7916" s="21"/>
      <c r="L7916" s="25"/>
      <c r="M7916" s="12"/>
      <c r="N7916" s="12"/>
      <c r="O7916" s="12"/>
    </row>
    <row r="7917" spans="11:15" x14ac:dyDescent="0.25">
      <c r="K7917" s="21"/>
      <c r="L7917" s="25"/>
      <c r="M7917" s="12"/>
      <c r="N7917" s="12"/>
      <c r="O7917" s="12"/>
    </row>
    <row r="7918" spans="11:15" x14ac:dyDescent="0.25">
      <c r="K7918" s="21"/>
      <c r="L7918" s="25"/>
      <c r="M7918" s="12"/>
      <c r="N7918" s="12"/>
      <c r="O7918" s="12"/>
    </row>
    <row r="7919" spans="11:15" x14ac:dyDescent="0.25">
      <c r="K7919" s="21"/>
      <c r="L7919" s="25"/>
      <c r="M7919" s="12"/>
      <c r="N7919" s="12"/>
      <c r="O7919" s="12"/>
    </row>
    <row r="7920" spans="11:15" x14ac:dyDescent="0.25">
      <c r="K7920" s="21"/>
      <c r="L7920" s="25"/>
      <c r="M7920" s="12"/>
      <c r="N7920" s="12"/>
      <c r="O7920" s="12"/>
    </row>
    <row r="7921" spans="11:15" x14ac:dyDescent="0.25">
      <c r="K7921" s="21"/>
      <c r="L7921" s="25"/>
      <c r="M7921" s="12"/>
      <c r="N7921" s="12"/>
      <c r="O7921" s="12"/>
    </row>
    <row r="7922" spans="11:15" x14ac:dyDescent="0.25">
      <c r="K7922" s="21"/>
      <c r="L7922" s="25"/>
      <c r="M7922" s="12"/>
      <c r="N7922" s="12"/>
      <c r="O7922" s="12"/>
    </row>
    <row r="7923" spans="11:15" x14ac:dyDescent="0.25">
      <c r="K7923" s="21"/>
      <c r="L7923" s="25"/>
      <c r="M7923" s="12"/>
      <c r="N7923" s="12"/>
      <c r="O7923" s="12"/>
    </row>
    <row r="7924" spans="11:15" x14ac:dyDescent="0.25">
      <c r="K7924" s="21"/>
      <c r="L7924" s="25"/>
      <c r="M7924" s="12"/>
      <c r="N7924" s="12"/>
      <c r="O7924" s="12"/>
    </row>
    <row r="7925" spans="11:15" x14ac:dyDescent="0.25">
      <c r="K7925" s="21"/>
      <c r="L7925" s="25"/>
      <c r="M7925" s="12"/>
      <c r="N7925" s="12"/>
      <c r="O7925" s="12"/>
    </row>
    <row r="7926" spans="11:15" x14ac:dyDescent="0.25">
      <c r="K7926" s="21"/>
      <c r="L7926" s="25"/>
      <c r="M7926" s="12"/>
      <c r="N7926" s="12"/>
      <c r="O7926" s="12"/>
    </row>
    <row r="7927" spans="11:15" x14ac:dyDescent="0.25">
      <c r="K7927" s="21"/>
      <c r="L7927" s="25"/>
      <c r="M7927" s="12"/>
      <c r="N7927" s="12"/>
      <c r="O7927" s="12"/>
    </row>
    <row r="7928" spans="11:15" x14ac:dyDescent="0.25">
      <c r="K7928" s="21"/>
      <c r="L7928" s="25"/>
      <c r="M7928" s="12"/>
      <c r="N7928" s="12"/>
      <c r="O7928" s="12"/>
    </row>
    <row r="7929" spans="11:15" x14ac:dyDescent="0.25">
      <c r="K7929" s="21"/>
      <c r="L7929" s="25"/>
      <c r="M7929" s="12"/>
      <c r="N7929" s="12"/>
      <c r="O7929" s="12"/>
    </row>
    <row r="7930" spans="11:15" x14ac:dyDescent="0.25">
      <c r="K7930" s="21"/>
      <c r="L7930" s="25"/>
      <c r="M7930" s="12"/>
      <c r="N7930" s="12"/>
      <c r="O7930" s="12"/>
    </row>
    <row r="7931" spans="11:15" x14ac:dyDescent="0.25">
      <c r="K7931" s="21"/>
      <c r="L7931" s="25"/>
      <c r="M7931" s="12"/>
      <c r="N7931" s="12"/>
      <c r="O7931" s="12"/>
    </row>
    <row r="7932" spans="11:15" x14ac:dyDescent="0.25">
      <c r="K7932" s="21"/>
      <c r="L7932" s="25"/>
      <c r="M7932" s="12"/>
      <c r="N7932" s="12"/>
      <c r="O7932" s="12"/>
    </row>
    <row r="7933" spans="11:15" x14ac:dyDescent="0.25">
      <c r="K7933" s="21"/>
      <c r="L7933" s="25"/>
      <c r="M7933" s="12"/>
      <c r="N7933" s="12"/>
      <c r="O7933" s="12"/>
    </row>
    <row r="7934" spans="11:15" x14ac:dyDescent="0.25">
      <c r="K7934" s="21"/>
      <c r="L7934" s="25"/>
      <c r="M7934" s="12"/>
      <c r="N7934" s="12"/>
      <c r="O7934" s="12"/>
    </row>
    <row r="7935" spans="11:15" x14ac:dyDescent="0.25">
      <c r="K7935" s="21"/>
      <c r="L7935" s="25"/>
      <c r="M7935" s="12"/>
      <c r="N7935" s="12"/>
      <c r="O7935" s="12"/>
    </row>
    <row r="7936" spans="11:15" x14ac:dyDescent="0.25">
      <c r="K7936" s="21"/>
      <c r="L7936" s="25"/>
      <c r="M7936" s="12"/>
      <c r="N7936" s="12"/>
      <c r="O7936" s="12"/>
    </row>
    <row r="7937" spans="11:15" x14ac:dyDescent="0.25">
      <c r="K7937" s="21"/>
      <c r="L7937" s="25"/>
      <c r="M7937" s="12"/>
      <c r="N7937" s="12"/>
      <c r="O7937" s="12"/>
    </row>
    <row r="7938" spans="11:15" x14ac:dyDescent="0.25">
      <c r="K7938" s="21"/>
      <c r="L7938" s="25"/>
      <c r="M7938" s="12"/>
      <c r="N7938" s="12"/>
      <c r="O7938" s="12"/>
    </row>
    <row r="7939" spans="11:15" x14ac:dyDescent="0.25">
      <c r="K7939" s="21"/>
      <c r="L7939" s="25"/>
      <c r="M7939" s="12"/>
      <c r="N7939" s="12"/>
      <c r="O7939" s="12"/>
    </row>
    <row r="7940" spans="11:15" x14ac:dyDescent="0.25">
      <c r="K7940" s="21"/>
      <c r="L7940" s="25"/>
      <c r="M7940" s="12"/>
      <c r="N7940" s="12"/>
      <c r="O7940" s="12"/>
    </row>
    <row r="7941" spans="11:15" x14ac:dyDescent="0.25">
      <c r="K7941" s="21"/>
      <c r="L7941" s="25"/>
      <c r="M7941" s="12"/>
      <c r="N7941" s="12"/>
      <c r="O7941" s="12"/>
    </row>
    <row r="7942" spans="11:15" x14ac:dyDescent="0.25">
      <c r="K7942" s="21"/>
      <c r="L7942" s="25"/>
      <c r="M7942" s="12"/>
      <c r="N7942" s="12"/>
      <c r="O7942" s="12"/>
    </row>
    <row r="7943" spans="11:15" x14ac:dyDescent="0.25">
      <c r="K7943" s="21"/>
      <c r="L7943" s="25"/>
      <c r="M7943" s="12"/>
      <c r="N7943" s="12"/>
      <c r="O7943" s="12"/>
    </row>
    <row r="7944" spans="11:15" x14ac:dyDescent="0.25">
      <c r="K7944" s="21"/>
      <c r="L7944" s="25"/>
      <c r="M7944" s="12"/>
      <c r="N7944" s="12"/>
      <c r="O7944" s="12"/>
    </row>
    <row r="7945" spans="11:15" x14ac:dyDescent="0.25">
      <c r="K7945" s="21"/>
      <c r="L7945" s="25"/>
      <c r="M7945" s="12"/>
      <c r="N7945" s="12"/>
      <c r="O7945" s="12"/>
    </row>
    <row r="7946" spans="11:15" x14ac:dyDescent="0.25">
      <c r="K7946" s="21"/>
      <c r="L7946" s="25"/>
      <c r="M7946" s="12"/>
      <c r="N7946" s="12"/>
      <c r="O7946" s="12"/>
    </row>
    <row r="7947" spans="11:15" x14ac:dyDescent="0.25">
      <c r="K7947" s="21"/>
      <c r="L7947" s="25"/>
      <c r="M7947" s="12"/>
      <c r="N7947" s="12"/>
      <c r="O7947" s="12"/>
    </row>
    <row r="7948" spans="11:15" x14ac:dyDescent="0.25">
      <c r="K7948" s="21"/>
      <c r="L7948" s="25"/>
      <c r="M7948" s="12"/>
      <c r="N7948" s="12"/>
      <c r="O7948" s="12"/>
    </row>
    <row r="7949" spans="11:15" x14ac:dyDescent="0.25">
      <c r="K7949" s="21"/>
      <c r="L7949" s="25"/>
      <c r="M7949" s="12"/>
      <c r="N7949" s="12"/>
      <c r="O7949" s="12"/>
    </row>
    <row r="7950" spans="11:15" x14ac:dyDescent="0.25">
      <c r="K7950" s="21"/>
      <c r="L7950" s="25"/>
      <c r="M7950" s="12"/>
      <c r="N7950" s="12"/>
      <c r="O7950" s="12"/>
    </row>
    <row r="7951" spans="11:15" x14ac:dyDescent="0.25">
      <c r="K7951" s="21"/>
      <c r="L7951" s="25"/>
      <c r="M7951" s="12"/>
      <c r="N7951" s="12"/>
      <c r="O7951" s="12"/>
    </row>
    <row r="7952" spans="11:15" x14ac:dyDescent="0.25">
      <c r="K7952" s="21"/>
      <c r="L7952" s="25"/>
      <c r="M7952" s="12"/>
      <c r="N7952" s="12"/>
      <c r="O7952" s="12"/>
    </row>
    <row r="7953" spans="11:15" x14ac:dyDescent="0.25">
      <c r="K7953" s="21"/>
      <c r="L7953" s="25"/>
      <c r="M7953" s="12"/>
      <c r="N7953" s="12"/>
      <c r="O7953" s="12"/>
    </row>
    <row r="7954" spans="11:15" x14ac:dyDescent="0.25">
      <c r="K7954" s="21"/>
      <c r="L7954" s="25"/>
      <c r="M7954" s="12"/>
      <c r="N7954" s="12"/>
      <c r="O7954" s="12"/>
    </row>
    <row r="7955" spans="11:15" x14ac:dyDescent="0.25">
      <c r="K7955" s="21"/>
      <c r="L7955" s="25"/>
      <c r="M7955" s="12"/>
      <c r="N7955" s="12"/>
      <c r="O7955" s="12"/>
    </row>
    <row r="7956" spans="11:15" x14ac:dyDescent="0.25">
      <c r="K7956" s="21"/>
      <c r="L7956" s="25"/>
      <c r="M7956" s="12"/>
      <c r="N7956" s="12"/>
      <c r="O7956" s="12"/>
    </row>
    <row r="7957" spans="11:15" x14ac:dyDescent="0.25">
      <c r="K7957" s="21"/>
      <c r="L7957" s="25"/>
      <c r="M7957" s="12"/>
      <c r="N7957" s="12"/>
      <c r="O7957" s="12"/>
    </row>
    <row r="7958" spans="11:15" x14ac:dyDescent="0.25">
      <c r="K7958" s="21"/>
      <c r="L7958" s="25"/>
      <c r="M7958" s="12"/>
      <c r="N7958" s="12"/>
      <c r="O7958" s="12"/>
    </row>
    <row r="7959" spans="11:15" x14ac:dyDescent="0.25">
      <c r="K7959" s="21"/>
      <c r="L7959" s="25"/>
      <c r="M7959" s="12"/>
      <c r="N7959" s="12"/>
      <c r="O7959" s="12"/>
    </row>
    <row r="7960" spans="11:15" x14ac:dyDescent="0.25">
      <c r="K7960" s="21"/>
      <c r="L7960" s="25"/>
      <c r="M7960" s="12"/>
      <c r="N7960" s="12"/>
      <c r="O7960" s="12"/>
    </row>
    <row r="7961" spans="11:15" x14ac:dyDescent="0.25">
      <c r="K7961" s="21"/>
      <c r="L7961" s="25"/>
      <c r="M7961" s="12"/>
      <c r="N7961" s="12"/>
      <c r="O7961" s="12"/>
    </row>
    <row r="7962" spans="11:15" x14ac:dyDescent="0.25">
      <c r="K7962" s="21"/>
      <c r="L7962" s="25"/>
      <c r="M7962" s="12"/>
      <c r="N7962" s="12"/>
      <c r="O7962" s="12"/>
    </row>
    <row r="7963" spans="11:15" x14ac:dyDescent="0.25">
      <c r="K7963" s="21"/>
      <c r="L7963" s="25"/>
      <c r="M7963" s="12"/>
      <c r="N7963" s="12"/>
      <c r="O7963" s="12"/>
    </row>
    <row r="7964" spans="11:15" x14ac:dyDescent="0.25">
      <c r="K7964" s="21"/>
      <c r="L7964" s="25"/>
      <c r="M7964" s="12"/>
      <c r="N7964" s="12"/>
      <c r="O7964" s="12"/>
    </row>
    <row r="7965" spans="11:15" x14ac:dyDescent="0.25">
      <c r="K7965" s="21"/>
      <c r="L7965" s="25"/>
      <c r="M7965" s="12"/>
      <c r="N7965" s="12"/>
      <c r="O7965" s="12"/>
    </row>
    <row r="7966" spans="11:15" x14ac:dyDescent="0.25">
      <c r="K7966" s="21"/>
      <c r="L7966" s="25"/>
      <c r="M7966" s="12"/>
      <c r="N7966" s="12"/>
      <c r="O7966" s="12"/>
    </row>
    <row r="7967" spans="11:15" x14ac:dyDescent="0.25">
      <c r="K7967" s="21"/>
      <c r="L7967" s="25"/>
      <c r="M7967" s="12"/>
      <c r="N7967" s="12"/>
      <c r="O7967" s="12"/>
    </row>
    <row r="7968" spans="11:15" x14ac:dyDescent="0.25">
      <c r="K7968" s="21"/>
      <c r="L7968" s="25"/>
      <c r="M7968" s="12"/>
      <c r="N7968" s="12"/>
      <c r="O7968" s="12"/>
    </row>
    <row r="7969" spans="11:15" x14ac:dyDescent="0.25">
      <c r="K7969" s="21"/>
      <c r="L7969" s="25"/>
      <c r="M7969" s="12"/>
      <c r="N7969" s="12"/>
      <c r="O7969" s="12"/>
    </row>
    <row r="7970" spans="11:15" x14ac:dyDescent="0.25">
      <c r="K7970" s="21"/>
      <c r="L7970" s="25"/>
      <c r="M7970" s="12"/>
      <c r="N7970" s="12"/>
      <c r="O7970" s="12"/>
    </row>
    <row r="7971" spans="11:15" x14ac:dyDescent="0.25">
      <c r="K7971" s="21"/>
      <c r="L7971" s="25"/>
      <c r="M7971" s="12"/>
      <c r="N7971" s="12"/>
      <c r="O7971" s="12"/>
    </row>
    <row r="7972" spans="11:15" x14ac:dyDescent="0.25">
      <c r="K7972" s="21"/>
      <c r="L7972" s="25"/>
      <c r="M7972" s="12"/>
      <c r="N7972" s="12"/>
      <c r="O7972" s="12"/>
    </row>
    <row r="7973" spans="11:15" x14ac:dyDescent="0.25">
      <c r="K7973" s="21"/>
      <c r="L7973" s="25"/>
      <c r="M7973" s="12"/>
      <c r="N7973" s="12"/>
      <c r="O7973" s="12"/>
    </row>
    <row r="7974" spans="11:15" x14ac:dyDescent="0.25">
      <c r="K7974" s="21"/>
      <c r="L7974" s="25"/>
      <c r="M7974" s="12"/>
      <c r="N7974" s="12"/>
      <c r="O7974" s="12"/>
    </row>
    <row r="7975" spans="11:15" x14ac:dyDescent="0.25">
      <c r="K7975" s="21"/>
      <c r="L7975" s="25"/>
      <c r="M7975" s="12"/>
      <c r="N7975" s="12"/>
      <c r="O7975" s="12"/>
    </row>
    <row r="7976" spans="11:15" x14ac:dyDescent="0.25">
      <c r="K7976" s="21"/>
      <c r="L7976" s="25"/>
      <c r="M7976" s="12"/>
      <c r="N7976" s="12"/>
      <c r="O7976" s="12"/>
    </row>
    <row r="7977" spans="11:15" x14ac:dyDescent="0.25">
      <c r="K7977" s="21"/>
      <c r="L7977" s="25"/>
      <c r="M7977" s="12"/>
      <c r="N7977" s="12"/>
      <c r="O7977" s="12"/>
    </row>
    <row r="7978" spans="11:15" x14ac:dyDescent="0.25">
      <c r="K7978" s="21"/>
      <c r="L7978" s="25"/>
      <c r="M7978" s="12"/>
      <c r="N7978" s="12"/>
      <c r="O7978" s="12"/>
    </row>
    <row r="7979" spans="11:15" x14ac:dyDescent="0.25">
      <c r="K7979" s="21"/>
      <c r="L7979" s="25"/>
      <c r="M7979" s="12"/>
      <c r="N7979" s="12"/>
      <c r="O7979" s="12"/>
    </row>
    <row r="7980" spans="11:15" x14ac:dyDescent="0.25">
      <c r="K7980" s="21"/>
      <c r="L7980" s="25"/>
      <c r="M7980" s="12"/>
      <c r="N7980" s="12"/>
      <c r="O7980" s="12"/>
    </row>
    <row r="7981" spans="11:15" x14ac:dyDescent="0.25">
      <c r="K7981" s="21"/>
      <c r="L7981" s="25"/>
      <c r="M7981" s="12"/>
      <c r="N7981" s="12"/>
      <c r="O7981" s="12"/>
    </row>
    <row r="7982" spans="11:15" x14ac:dyDescent="0.25">
      <c r="K7982" s="21"/>
      <c r="L7982" s="25"/>
      <c r="M7982" s="12"/>
      <c r="N7982" s="12"/>
      <c r="O7982" s="12"/>
    </row>
    <row r="7983" spans="11:15" x14ac:dyDescent="0.25">
      <c r="K7983" s="21"/>
      <c r="L7983" s="25"/>
      <c r="M7983" s="12"/>
      <c r="N7983" s="12"/>
      <c r="O7983" s="12"/>
    </row>
    <row r="7984" spans="11:15" x14ac:dyDescent="0.25">
      <c r="K7984" s="21"/>
      <c r="L7984" s="25"/>
      <c r="M7984" s="12"/>
      <c r="N7984" s="12"/>
      <c r="O7984" s="12"/>
    </row>
    <row r="7985" spans="11:15" x14ac:dyDescent="0.25">
      <c r="K7985" s="21"/>
      <c r="L7985" s="25"/>
      <c r="M7985" s="12"/>
      <c r="N7985" s="12"/>
      <c r="O7985" s="12"/>
    </row>
    <row r="7986" spans="11:15" x14ac:dyDescent="0.25">
      <c r="K7986" s="21"/>
      <c r="L7986" s="25"/>
      <c r="M7986" s="12"/>
      <c r="N7986" s="12"/>
      <c r="O7986" s="12"/>
    </row>
    <row r="7987" spans="11:15" x14ac:dyDescent="0.25">
      <c r="K7987" s="21"/>
      <c r="L7987" s="25"/>
      <c r="M7987" s="12"/>
      <c r="N7987" s="12"/>
      <c r="O7987" s="12"/>
    </row>
    <row r="7988" spans="11:15" x14ac:dyDescent="0.25">
      <c r="K7988" s="21"/>
      <c r="L7988" s="25"/>
      <c r="M7988" s="12"/>
      <c r="N7988" s="12"/>
      <c r="O7988" s="12"/>
    </row>
    <row r="7989" spans="11:15" x14ac:dyDescent="0.25">
      <c r="K7989" s="21"/>
      <c r="L7989" s="25"/>
      <c r="M7989" s="12"/>
      <c r="N7989" s="12"/>
      <c r="O7989" s="12"/>
    </row>
    <row r="7990" spans="11:15" x14ac:dyDescent="0.25">
      <c r="K7990" s="21"/>
      <c r="L7990" s="25"/>
      <c r="M7990" s="12"/>
      <c r="N7990" s="12"/>
      <c r="O7990" s="12"/>
    </row>
    <row r="7991" spans="11:15" x14ac:dyDescent="0.25">
      <c r="K7991" s="21"/>
      <c r="L7991" s="25"/>
      <c r="M7991" s="12"/>
      <c r="N7991" s="12"/>
      <c r="O7991" s="12"/>
    </row>
    <row r="7992" spans="11:15" x14ac:dyDescent="0.25">
      <c r="K7992" s="21"/>
      <c r="L7992" s="25"/>
      <c r="M7992" s="12"/>
      <c r="N7992" s="12"/>
      <c r="O7992" s="12"/>
    </row>
    <row r="7993" spans="11:15" x14ac:dyDescent="0.25">
      <c r="K7993" s="21"/>
      <c r="L7993" s="25"/>
      <c r="M7993" s="12"/>
      <c r="N7993" s="12"/>
      <c r="O7993" s="12"/>
    </row>
    <row r="7994" spans="11:15" x14ac:dyDescent="0.25">
      <c r="K7994" s="21"/>
      <c r="L7994" s="25"/>
      <c r="M7994" s="12"/>
      <c r="N7994" s="12"/>
      <c r="O7994" s="12"/>
    </row>
    <row r="7995" spans="11:15" x14ac:dyDescent="0.25">
      <c r="K7995" s="21"/>
      <c r="L7995" s="25"/>
      <c r="M7995" s="12"/>
      <c r="N7995" s="12"/>
      <c r="O7995" s="12"/>
    </row>
    <row r="7996" spans="11:15" x14ac:dyDescent="0.25">
      <c r="K7996" s="21"/>
      <c r="L7996" s="25"/>
      <c r="M7996" s="12"/>
      <c r="N7996" s="12"/>
      <c r="O7996" s="12"/>
    </row>
    <row r="7997" spans="11:15" x14ac:dyDescent="0.25">
      <c r="K7997" s="21"/>
      <c r="L7997" s="25"/>
      <c r="M7997" s="12"/>
      <c r="N7997" s="12"/>
      <c r="O7997" s="12"/>
    </row>
    <row r="7998" spans="11:15" x14ac:dyDescent="0.25">
      <c r="K7998" s="21"/>
      <c r="L7998" s="25"/>
      <c r="M7998" s="12"/>
      <c r="N7998" s="12"/>
      <c r="O7998" s="12"/>
    </row>
    <row r="7999" spans="11:15" x14ac:dyDescent="0.25">
      <c r="K7999" s="21"/>
      <c r="L7999" s="25"/>
      <c r="M7999" s="12"/>
      <c r="N7999" s="12"/>
      <c r="O7999" s="12"/>
    </row>
    <row r="8000" spans="11:15" x14ac:dyDescent="0.25">
      <c r="K8000" s="21"/>
      <c r="L8000" s="25"/>
      <c r="M8000" s="12"/>
      <c r="N8000" s="12"/>
      <c r="O8000" s="12"/>
    </row>
    <row r="8001" spans="11:15" x14ac:dyDescent="0.25">
      <c r="K8001" s="21"/>
      <c r="L8001" s="25"/>
      <c r="M8001" s="12"/>
      <c r="N8001" s="12"/>
      <c r="O8001" s="12"/>
    </row>
    <row r="8002" spans="11:15" x14ac:dyDescent="0.25">
      <c r="K8002" s="21"/>
      <c r="L8002" s="25"/>
      <c r="M8002" s="12"/>
      <c r="N8002" s="12"/>
      <c r="O8002" s="12"/>
    </row>
    <row r="8003" spans="11:15" x14ac:dyDescent="0.25">
      <c r="K8003" s="21"/>
      <c r="L8003" s="25"/>
      <c r="M8003" s="12"/>
      <c r="N8003" s="12"/>
      <c r="O8003" s="12"/>
    </row>
    <row r="8004" spans="11:15" x14ac:dyDescent="0.25">
      <c r="K8004" s="21"/>
      <c r="L8004" s="25"/>
      <c r="M8004" s="12"/>
      <c r="N8004" s="12"/>
      <c r="O8004" s="12"/>
    </row>
    <row r="8005" spans="11:15" x14ac:dyDescent="0.25">
      <c r="K8005" s="21"/>
      <c r="L8005" s="25"/>
      <c r="M8005" s="12"/>
      <c r="N8005" s="12"/>
      <c r="O8005" s="12"/>
    </row>
    <row r="8006" spans="11:15" x14ac:dyDescent="0.25">
      <c r="K8006" s="21"/>
      <c r="L8006" s="25"/>
      <c r="M8006" s="12"/>
      <c r="N8006" s="12"/>
      <c r="O8006" s="12"/>
    </row>
    <row r="8007" spans="11:15" x14ac:dyDescent="0.25">
      <c r="K8007" s="21"/>
      <c r="L8007" s="25"/>
      <c r="M8007" s="12"/>
      <c r="N8007" s="12"/>
      <c r="O8007" s="12"/>
    </row>
    <row r="8008" spans="11:15" x14ac:dyDescent="0.25">
      <c r="K8008" s="21"/>
      <c r="L8008" s="25"/>
      <c r="M8008" s="12"/>
      <c r="N8008" s="12"/>
      <c r="O8008" s="12"/>
    </row>
    <row r="8009" spans="11:15" x14ac:dyDescent="0.25">
      <c r="K8009" s="21"/>
      <c r="L8009" s="25"/>
      <c r="M8009" s="12"/>
      <c r="N8009" s="12"/>
      <c r="O8009" s="12"/>
    </row>
    <row r="8010" spans="11:15" x14ac:dyDescent="0.25">
      <c r="K8010" s="21"/>
      <c r="L8010" s="25"/>
      <c r="M8010" s="12"/>
      <c r="N8010" s="12"/>
      <c r="O8010" s="12"/>
    </row>
    <row r="8011" spans="11:15" x14ac:dyDescent="0.25">
      <c r="K8011" s="21"/>
      <c r="L8011" s="25"/>
      <c r="M8011" s="12"/>
      <c r="N8011" s="12"/>
      <c r="O8011" s="12"/>
    </row>
    <row r="8012" spans="11:15" x14ac:dyDescent="0.25">
      <c r="K8012" s="21"/>
      <c r="L8012" s="25"/>
      <c r="M8012" s="12"/>
      <c r="N8012" s="12"/>
      <c r="O8012" s="12"/>
    </row>
    <row r="8013" spans="11:15" x14ac:dyDescent="0.25">
      <c r="K8013" s="21"/>
      <c r="L8013" s="25"/>
      <c r="M8013" s="12"/>
      <c r="N8013" s="12"/>
      <c r="O8013" s="12"/>
    </row>
    <row r="8014" spans="11:15" x14ac:dyDescent="0.25">
      <c r="K8014" s="21"/>
      <c r="L8014" s="25"/>
      <c r="M8014" s="12"/>
      <c r="N8014" s="12"/>
      <c r="O8014" s="12"/>
    </row>
    <row r="8015" spans="11:15" x14ac:dyDescent="0.25">
      <c r="K8015" s="21"/>
      <c r="L8015" s="25"/>
      <c r="M8015" s="12"/>
      <c r="N8015" s="12"/>
      <c r="O8015" s="12"/>
    </row>
    <row r="8016" spans="11:15" x14ac:dyDescent="0.25">
      <c r="K8016" s="21"/>
      <c r="L8016" s="25"/>
      <c r="M8016" s="12"/>
      <c r="N8016" s="12"/>
      <c r="O8016" s="12"/>
    </row>
    <row r="8017" spans="11:15" x14ac:dyDescent="0.25">
      <c r="K8017" s="21"/>
      <c r="L8017" s="25"/>
      <c r="M8017" s="12"/>
      <c r="N8017" s="12"/>
      <c r="O8017" s="12"/>
    </row>
    <row r="8018" spans="11:15" x14ac:dyDescent="0.25">
      <c r="K8018" s="21"/>
      <c r="L8018" s="25"/>
      <c r="M8018" s="12"/>
      <c r="N8018" s="12"/>
      <c r="O8018" s="12"/>
    </row>
    <row r="8019" spans="11:15" x14ac:dyDescent="0.25">
      <c r="K8019" s="21"/>
      <c r="L8019" s="25"/>
      <c r="M8019" s="12"/>
      <c r="N8019" s="12"/>
      <c r="O8019" s="12"/>
    </row>
    <row r="8020" spans="11:15" x14ac:dyDescent="0.25">
      <c r="K8020" s="21"/>
      <c r="L8020" s="25"/>
      <c r="M8020" s="12"/>
      <c r="N8020" s="12"/>
      <c r="O8020" s="12"/>
    </row>
    <row r="8021" spans="11:15" x14ac:dyDescent="0.25">
      <c r="K8021" s="21"/>
      <c r="L8021" s="25"/>
      <c r="M8021" s="12"/>
      <c r="N8021" s="12"/>
      <c r="O8021" s="12"/>
    </row>
    <row r="8022" spans="11:15" x14ac:dyDescent="0.25">
      <c r="K8022" s="21"/>
      <c r="L8022" s="25"/>
      <c r="M8022" s="12"/>
      <c r="N8022" s="12"/>
      <c r="O8022" s="12"/>
    </row>
    <row r="8023" spans="11:15" x14ac:dyDescent="0.25">
      <c r="K8023" s="21"/>
      <c r="L8023" s="25"/>
      <c r="M8023" s="12"/>
      <c r="N8023" s="12"/>
      <c r="O8023" s="12"/>
    </row>
    <row r="8024" spans="11:15" x14ac:dyDescent="0.25">
      <c r="K8024" s="21"/>
      <c r="L8024" s="25"/>
      <c r="M8024" s="12"/>
      <c r="N8024" s="12"/>
      <c r="O8024" s="12"/>
    </row>
    <row r="8025" spans="11:15" x14ac:dyDescent="0.25">
      <c r="K8025" s="21"/>
      <c r="L8025" s="25"/>
      <c r="M8025" s="12"/>
      <c r="N8025" s="12"/>
      <c r="O8025" s="12"/>
    </row>
    <row r="8026" spans="11:15" x14ac:dyDescent="0.25">
      <c r="K8026" s="21"/>
      <c r="L8026" s="25"/>
      <c r="M8026" s="12"/>
      <c r="N8026" s="12"/>
      <c r="O8026" s="12"/>
    </row>
    <row r="8027" spans="11:15" x14ac:dyDescent="0.25">
      <c r="K8027" s="21"/>
      <c r="L8027" s="25"/>
      <c r="M8027" s="12"/>
      <c r="N8027" s="12"/>
      <c r="O8027" s="12"/>
    </row>
    <row r="8028" spans="11:15" x14ac:dyDescent="0.25">
      <c r="K8028" s="21"/>
      <c r="L8028" s="25"/>
      <c r="M8028" s="12"/>
      <c r="N8028" s="12"/>
      <c r="O8028" s="12"/>
    </row>
    <row r="8029" spans="11:15" x14ac:dyDescent="0.25">
      <c r="K8029" s="21"/>
      <c r="L8029" s="25"/>
      <c r="M8029" s="12"/>
      <c r="N8029" s="12"/>
      <c r="O8029" s="12"/>
    </row>
    <row r="8030" spans="11:15" x14ac:dyDescent="0.25">
      <c r="K8030" s="21"/>
      <c r="L8030" s="25"/>
      <c r="M8030" s="12"/>
      <c r="N8030" s="12"/>
      <c r="O8030" s="12"/>
    </row>
    <row r="8031" spans="11:15" x14ac:dyDescent="0.25">
      <c r="K8031" s="21"/>
      <c r="L8031" s="25"/>
      <c r="M8031" s="12"/>
      <c r="N8031" s="12"/>
      <c r="O8031" s="12"/>
    </row>
    <row r="8032" spans="11:15" x14ac:dyDescent="0.25">
      <c r="K8032" s="21"/>
      <c r="L8032" s="25"/>
      <c r="M8032" s="12"/>
      <c r="N8032" s="12"/>
      <c r="O8032" s="12"/>
    </row>
    <row r="8033" spans="11:15" x14ac:dyDescent="0.25">
      <c r="K8033" s="21"/>
      <c r="L8033" s="25"/>
      <c r="M8033" s="12"/>
      <c r="N8033" s="12"/>
      <c r="O8033" s="12"/>
    </row>
    <row r="8034" spans="11:15" x14ac:dyDescent="0.25">
      <c r="K8034" s="21"/>
      <c r="L8034" s="25"/>
      <c r="M8034" s="12"/>
      <c r="N8034" s="12"/>
      <c r="O8034" s="12"/>
    </row>
    <row r="8035" spans="11:15" x14ac:dyDescent="0.25">
      <c r="K8035" s="21"/>
      <c r="L8035" s="25"/>
      <c r="M8035" s="12"/>
      <c r="N8035" s="12"/>
      <c r="O8035" s="12"/>
    </row>
    <row r="8036" spans="11:15" x14ac:dyDescent="0.25">
      <c r="K8036" s="21"/>
      <c r="L8036" s="25"/>
      <c r="M8036" s="12"/>
      <c r="N8036" s="12"/>
      <c r="O8036" s="12"/>
    </row>
    <row r="8037" spans="11:15" x14ac:dyDescent="0.25">
      <c r="K8037" s="21"/>
      <c r="L8037" s="25"/>
      <c r="M8037" s="12"/>
      <c r="N8037" s="12"/>
      <c r="O8037" s="12"/>
    </row>
    <row r="8038" spans="11:15" x14ac:dyDescent="0.25">
      <c r="K8038" s="21"/>
      <c r="L8038" s="25"/>
      <c r="M8038" s="12"/>
      <c r="N8038" s="12"/>
      <c r="O8038" s="12"/>
    </row>
    <row r="8039" spans="11:15" x14ac:dyDescent="0.25">
      <c r="K8039" s="21"/>
      <c r="L8039" s="25"/>
      <c r="M8039" s="12"/>
      <c r="N8039" s="12"/>
      <c r="O8039" s="12"/>
    </row>
    <row r="8040" spans="11:15" x14ac:dyDescent="0.25">
      <c r="K8040" s="21"/>
      <c r="L8040" s="25"/>
      <c r="M8040" s="12"/>
      <c r="N8040" s="12"/>
      <c r="O8040" s="12"/>
    </row>
    <row r="8041" spans="11:15" x14ac:dyDescent="0.25">
      <c r="K8041" s="21"/>
      <c r="L8041" s="25"/>
      <c r="M8041" s="12"/>
      <c r="N8041" s="12"/>
      <c r="O8041" s="12"/>
    </row>
    <row r="8042" spans="11:15" x14ac:dyDescent="0.25">
      <c r="K8042" s="21"/>
      <c r="L8042" s="25"/>
      <c r="M8042" s="12"/>
      <c r="N8042" s="12"/>
      <c r="O8042" s="12"/>
    </row>
    <row r="8043" spans="11:15" x14ac:dyDescent="0.25">
      <c r="K8043" s="21"/>
      <c r="L8043" s="25"/>
      <c r="M8043" s="12"/>
      <c r="N8043" s="12"/>
      <c r="O8043" s="12"/>
    </row>
    <row r="8044" spans="11:15" x14ac:dyDescent="0.25">
      <c r="K8044" s="21"/>
      <c r="L8044" s="25"/>
      <c r="M8044" s="12"/>
      <c r="N8044" s="12"/>
      <c r="O8044" s="12"/>
    </row>
    <row r="8045" spans="11:15" x14ac:dyDescent="0.25">
      <c r="K8045" s="21"/>
      <c r="L8045" s="25"/>
      <c r="M8045" s="12"/>
      <c r="N8045" s="12"/>
      <c r="O8045" s="12"/>
    </row>
    <row r="8046" spans="11:15" x14ac:dyDescent="0.25">
      <c r="K8046" s="21"/>
      <c r="L8046" s="25"/>
      <c r="M8046" s="12"/>
      <c r="N8046" s="12"/>
      <c r="O8046" s="12"/>
    </row>
    <row r="8047" spans="11:15" x14ac:dyDescent="0.25">
      <c r="K8047" s="21"/>
      <c r="L8047" s="25"/>
      <c r="M8047" s="12"/>
      <c r="N8047" s="12"/>
      <c r="O8047" s="12"/>
    </row>
    <row r="8048" spans="11:15" x14ac:dyDescent="0.25">
      <c r="K8048" s="21"/>
      <c r="L8048" s="25"/>
      <c r="M8048" s="12"/>
      <c r="N8048" s="12"/>
      <c r="O8048" s="12"/>
    </row>
    <row r="8049" spans="11:15" x14ac:dyDescent="0.25">
      <c r="K8049" s="21"/>
      <c r="L8049" s="25"/>
      <c r="M8049" s="12"/>
      <c r="N8049" s="12"/>
      <c r="O8049" s="12"/>
    </row>
    <row r="8050" spans="11:15" x14ac:dyDescent="0.25">
      <c r="K8050" s="21"/>
      <c r="L8050" s="25"/>
      <c r="M8050" s="12"/>
      <c r="N8050" s="12"/>
      <c r="O8050" s="12"/>
    </row>
    <row r="8051" spans="11:15" x14ac:dyDescent="0.25">
      <c r="K8051" s="21"/>
      <c r="L8051" s="25"/>
      <c r="M8051" s="12"/>
      <c r="N8051" s="12"/>
      <c r="O8051" s="12"/>
    </row>
    <row r="8052" spans="11:15" x14ac:dyDescent="0.25">
      <c r="K8052" s="21"/>
      <c r="L8052" s="25"/>
      <c r="M8052" s="12"/>
      <c r="N8052" s="12"/>
      <c r="O8052" s="12"/>
    </row>
    <row r="8053" spans="11:15" x14ac:dyDescent="0.25">
      <c r="K8053" s="21"/>
      <c r="L8053" s="25"/>
      <c r="M8053" s="12"/>
      <c r="N8053" s="12"/>
      <c r="O8053" s="12"/>
    </row>
    <row r="8054" spans="11:15" x14ac:dyDescent="0.25">
      <c r="K8054" s="21"/>
      <c r="L8054" s="25"/>
      <c r="M8054" s="12"/>
      <c r="N8054" s="12"/>
      <c r="O8054" s="12"/>
    </row>
    <row r="8055" spans="11:15" x14ac:dyDescent="0.25">
      <c r="K8055" s="21"/>
      <c r="L8055" s="25"/>
      <c r="M8055" s="12"/>
      <c r="N8055" s="12"/>
      <c r="O8055" s="12"/>
    </row>
    <row r="8056" spans="11:15" x14ac:dyDescent="0.25">
      <c r="K8056" s="21"/>
      <c r="L8056" s="25"/>
      <c r="M8056" s="12"/>
      <c r="N8056" s="12"/>
      <c r="O8056" s="12"/>
    </row>
    <row r="8057" spans="11:15" x14ac:dyDescent="0.25">
      <c r="K8057" s="21"/>
      <c r="L8057" s="25"/>
      <c r="M8057" s="12"/>
      <c r="N8057" s="12"/>
      <c r="O8057" s="12"/>
    </row>
    <row r="8058" spans="11:15" x14ac:dyDescent="0.25">
      <c r="K8058" s="21"/>
      <c r="L8058" s="25"/>
      <c r="M8058" s="12"/>
      <c r="N8058" s="12"/>
      <c r="O8058" s="12"/>
    </row>
    <row r="8059" spans="11:15" x14ac:dyDescent="0.25">
      <c r="K8059" s="21"/>
      <c r="L8059" s="25"/>
      <c r="M8059" s="12"/>
      <c r="N8059" s="12"/>
      <c r="O8059" s="12"/>
    </row>
    <row r="8060" spans="11:15" x14ac:dyDescent="0.25">
      <c r="K8060" s="21"/>
      <c r="L8060" s="25"/>
      <c r="M8060" s="12"/>
      <c r="N8060" s="12"/>
      <c r="O8060" s="12"/>
    </row>
    <row r="8061" spans="11:15" x14ac:dyDescent="0.25">
      <c r="K8061" s="21"/>
      <c r="L8061" s="25"/>
      <c r="M8061" s="12"/>
      <c r="N8061" s="12"/>
      <c r="O8061" s="12"/>
    </row>
    <row r="8062" spans="11:15" x14ac:dyDescent="0.25">
      <c r="K8062" s="21"/>
      <c r="L8062" s="25"/>
      <c r="M8062" s="12"/>
      <c r="N8062" s="12"/>
      <c r="O8062" s="12"/>
    </row>
    <row r="8063" spans="11:15" x14ac:dyDescent="0.25">
      <c r="K8063" s="21"/>
      <c r="L8063" s="25"/>
      <c r="M8063" s="12"/>
      <c r="N8063" s="12"/>
      <c r="O8063" s="12"/>
    </row>
    <row r="8064" spans="11:15" x14ac:dyDescent="0.25">
      <c r="K8064" s="21"/>
      <c r="L8064" s="25"/>
      <c r="M8064" s="12"/>
      <c r="N8064" s="12"/>
      <c r="O8064" s="12"/>
    </row>
    <row r="8065" spans="11:15" x14ac:dyDescent="0.25">
      <c r="K8065" s="21"/>
      <c r="L8065" s="25"/>
      <c r="M8065" s="12"/>
      <c r="N8065" s="12"/>
      <c r="O8065" s="12"/>
    </row>
    <row r="8066" spans="11:15" x14ac:dyDescent="0.25">
      <c r="K8066" s="21"/>
      <c r="L8066" s="25"/>
      <c r="M8066" s="12"/>
      <c r="N8066" s="12"/>
      <c r="O8066" s="12"/>
    </row>
    <row r="8067" spans="11:15" x14ac:dyDescent="0.25">
      <c r="K8067" s="21"/>
      <c r="L8067" s="25"/>
      <c r="M8067" s="12"/>
      <c r="N8067" s="12"/>
      <c r="O8067" s="12"/>
    </row>
    <row r="8068" spans="11:15" x14ac:dyDescent="0.25">
      <c r="K8068" s="21"/>
      <c r="L8068" s="25"/>
      <c r="M8068" s="12"/>
      <c r="N8068" s="12"/>
      <c r="O8068" s="12"/>
    </row>
    <row r="8069" spans="11:15" x14ac:dyDescent="0.25">
      <c r="K8069" s="21"/>
      <c r="L8069" s="25"/>
      <c r="M8069" s="12"/>
      <c r="N8069" s="12"/>
      <c r="O8069" s="12"/>
    </row>
    <row r="8070" spans="11:15" x14ac:dyDescent="0.25">
      <c r="K8070" s="21"/>
      <c r="L8070" s="25"/>
      <c r="M8070" s="12"/>
      <c r="N8070" s="12"/>
      <c r="O8070" s="12"/>
    </row>
    <row r="8071" spans="11:15" x14ac:dyDescent="0.25">
      <c r="K8071" s="21"/>
      <c r="L8071" s="25"/>
      <c r="M8071" s="12"/>
      <c r="N8071" s="12"/>
      <c r="O8071" s="12"/>
    </row>
    <row r="8072" spans="11:15" x14ac:dyDescent="0.25">
      <c r="K8072" s="21"/>
      <c r="L8072" s="25"/>
      <c r="M8072" s="12"/>
      <c r="N8072" s="12"/>
      <c r="O8072" s="12"/>
    </row>
    <row r="8073" spans="11:15" x14ac:dyDescent="0.25">
      <c r="K8073" s="21"/>
      <c r="L8073" s="25"/>
      <c r="M8073" s="12"/>
      <c r="N8073" s="12"/>
      <c r="O8073" s="12"/>
    </row>
    <row r="8074" spans="11:15" x14ac:dyDescent="0.25">
      <c r="K8074" s="21"/>
      <c r="L8074" s="25"/>
      <c r="M8074" s="12"/>
      <c r="N8074" s="12"/>
      <c r="O8074" s="12"/>
    </row>
    <row r="8075" spans="11:15" x14ac:dyDescent="0.25">
      <c r="K8075" s="21"/>
      <c r="L8075" s="25"/>
      <c r="M8075" s="12"/>
      <c r="N8075" s="12"/>
      <c r="O8075" s="12"/>
    </row>
    <row r="8076" spans="11:15" x14ac:dyDescent="0.25">
      <c r="K8076" s="21"/>
      <c r="L8076" s="25"/>
      <c r="M8076" s="12"/>
      <c r="N8076" s="12"/>
      <c r="O8076" s="12"/>
    </row>
    <row r="8077" spans="11:15" x14ac:dyDescent="0.25">
      <c r="K8077" s="21"/>
      <c r="L8077" s="25"/>
      <c r="M8077" s="12"/>
      <c r="N8077" s="12"/>
      <c r="O8077" s="12"/>
    </row>
    <row r="8078" spans="11:15" x14ac:dyDescent="0.25">
      <c r="K8078" s="21"/>
      <c r="L8078" s="25"/>
      <c r="M8078" s="12"/>
      <c r="N8078" s="12"/>
      <c r="O8078" s="12"/>
    </row>
    <row r="8079" spans="11:15" x14ac:dyDescent="0.25">
      <c r="K8079" s="21"/>
      <c r="L8079" s="25"/>
      <c r="M8079" s="12"/>
      <c r="N8079" s="12"/>
      <c r="O8079" s="12"/>
    </row>
    <row r="8080" spans="11:15" x14ac:dyDescent="0.25">
      <c r="K8080" s="21"/>
      <c r="L8080" s="25"/>
      <c r="M8080" s="12"/>
      <c r="N8080" s="12"/>
      <c r="O8080" s="12"/>
    </row>
    <row r="8081" spans="11:15" x14ac:dyDescent="0.25">
      <c r="K8081" s="21"/>
      <c r="L8081" s="25"/>
      <c r="M8081" s="12"/>
      <c r="N8081" s="12"/>
      <c r="O8081" s="12"/>
    </row>
    <row r="8082" spans="11:15" x14ac:dyDescent="0.25">
      <c r="K8082" s="21"/>
      <c r="L8082" s="25"/>
      <c r="M8082" s="12"/>
      <c r="N8082" s="12"/>
      <c r="O8082" s="12"/>
    </row>
    <row r="8083" spans="11:15" x14ac:dyDescent="0.25">
      <c r="K8083" s="21"/>
      <c r="L8083" s="25"/>
      <c r="M8083" s="12"/>
      <c r="N8083" s="12"/>
      <c r="O8083" s="12"/>
    </row>
    <row r="8084" spans="11:15" x14ac:dyDescent="0.25">
      <c r="K8084" s="21"/>
      <c r="L8084" s="25"/>
      <c r="M8084" s="12"/>
      <c r="N8084" s="12"/>
      <c r="O8084" s="12"/>
    </row>
    <row r="8085" spans="11:15" x14ac:dyDescent="0.25">
      <c r="K8085" s="21"/>
      <c r="L8085" s="25"/>
      <c r="M8085" s="12"/>
      <c r="N8085" s="12"/>
      <c r="O8085" s="12"/>
    </row>
    <row r="8086" spans="11:15" x14ac:dyDescent="0.25">
      <c r="K8086" s="21"/>
      <c r="L8086" s="25"/>
      <c r="M8086" s="12"/>
      <c r="N8086" s="12"/>
      <c r="O8086" s="12"/>
    </row>
    <row r="8087" spans="11:15" x14ac:dyDescent="0.25">
      <c r="K8087" s="21"/>
      <c r="L8087" s="25"/>
      <c r="M8087" s="12"/>
      <c r="N8087" s="12"/>
      <c r="O8087" s="12"/>
    </row>
    <row r="8088" spans="11:15" x14ac:dyDescent="0.25">
      <c r="K8088" s="21"/>
      <c r="L8088" s="25"/>
      <c r="M8088" s="12"/>
      <c r="N8088" s="12"/>
      <c r="O8088" s="12"/>
    </row>
    <row r="8089" spans="11:15" x14ac:dyDescent="0.25">
      <c r="K8089" s="21"/>
      <c r="L8089" s="25"/>
      <c r="M8089" s="12"/>
      <c r="N8089" s="12"/>
      <c r="O8089" s="12"/>
    </row>
    <row r="8090" spans="11:15" x14ac:dyDescent="0.25">
      <c r="K8090" s="21"/>
      <c r="L8090" s="25"/>
      <c r="M8090" s="12"/>
      <c r="N8090" s="12"/>
      <c r="O8090" s="12"/>
    </row>
    <row r="8091" spans="11:15" x14ac:dyDescent="0.25">
      <c r="K8091" s="21"/>
      <c r="L8091" s="25"/>
      <c r="M8091" s="12"/>
      <c r="N8091" s="12"/>
      <c r="O8091" s="12"/>
    </row>
    <row r="8092" spans="11:15" x14ac:dyDescent="0.25">
      <c r="K8092" s="21"/>
      <c r="L8092" s="25"/>
      <c r="M8092" s="12"/>
      <c r="N8092" s="12"/>
      <c r="O8092" s="12"/>
    </row>
    <row r="8093" spans="11:15" x14ac:dyDescent="0.25">
      <c r="K8093" s="21"/>
      <c r="L8093" s="25"/>
      <c r="M8093" s="12"/>
      <c r="N8093" s="12"/>
      <c r="O8093" s="12"/>
    </row>
    <row r="8094" spans="11:15" x14ac:dyDescent="0.25">
      <c r="K8094" s="21"/>
      <c r="L8094" s="25"/>
      <c r="M8094" s="12"/>
      <c r="N8094" s="12"/>
      <c r="O8094" s="12"/>
    </row>
    <row r="8095" spans="11:15" x14ac:dyDescent="0.25">
      <c r="K8095" s="21"/>
      <c r="L8095" s="25"/>
      <c r="M8095" s="12"/>
      <c r="N8095" s="12"/>
      <c r="O8095" s="12"/>
    </row>
    <row r="8096" spans="11:15" x14ac:dyDescent="0.25">
      <c r="K8096" s="21"/>
      <c r="L8096" s="25"/>
      <c r="M8096" s="12"/>
      <c r="N8096" s="12"/>
      <c r="O8096" s="12"/>
    </row>
    <row r="8097" spans="11:15" x14ac:dyDescent="0.25">
      <c r="K8097" s="21"/>
      <c r="L8097" s="25"/>
      <c r="M8097" s="12"/>
      <c r="N8097" s="12"/>
      <c r="O8097" s="12"/>
    </row>
    <row r="8098" spans="11:15" x14ac:dyDescent="0.25">
      <c r="K8098" s="21"/>
      <c r="L8098" s="25"/>
      <c r="M8098" s="12"/>
      <c r="N8098" s="12"/>
      <c r="O8098" s="12"/>
    </row>
    <row r="8099" spans="11:15" x14ac:dyDescent="0.25">
      <c r="K8099" s="21"/>
      <c r="L8099" s="25"/>
      <c r="M8099" s="12"/>
      <c r="N8099" s="12"/>
      <c r="O8099" s="12"/>
    </row>
    <row r="8100" spans="11:15" x14ac:dyDescent="0.25">
      <c r="K8100" s="21"/>
      <c r="L8100" s="25"/>
      <c r="M8100" s="12"/>
      <c r="N8100" s="12"/>
      <c r="O8100" s="12"/>
    </row>
    <row r="8101" spans="11:15" x14ac:dyDescent="0.25">
      <c r="K8101" s="21"/>
      <c r="L8101" s="25"/>
      <c r="M8101" s="12"/>
      <c r="N8101" s="12"/>
      <c r="O8101" s="12"/>
    </row>
    <row r="8102" spans="11:15" x14ac:dyDescent="0.25">
      <c r="K8102" s="21"/>
      <c r="L8102" s="25"/>
      <c r="M8102" s="12"/>
      <c r="N8102" s="12"/>
      <c r="O8102" s="12"/>
    </row>
    <row r="8103" spans="11:15" x14ac:dyDescent="0.25">
      <c r="K8103" s="21"/>
      <c r="L8103" s="25"/>
      <c r="M8103" s="12"/>
      <c r="N8103" s="12"/>
      <c r="O8103" s="12"/>
    </row>
    <row r="8104" spans="11:15" x14ac:dyDescent="0.25">
      <c r="K8104" s="21"/>
      <c r="L8104" s="25"/>
      <c r="M8104" s="12"/>
      <c r="N8104" s="12"/>
      <c r="O8104" s="12"/>
    </row>
    <row r="8105" spans="11:15" x14ac:dyDescent="0.25">
      <c r="K8105" s="21"/>
      <c r="L8105" s="25"/>
      <c r="M8105" s="12"/>
      <c r="N8105" s="12"/>
      <c r="O8105" s="12"/>
    </row>
    <row r="8106" spans="11:15" x14ac:dyDescent="0.25">
      <c r="K8106" s="21"/>
      <c r="L8106" s="25"/>
      <c r="M8106" s="12"/>
      <c r="N8106" s="12"/>
      <c r="O8106" s="12"/>
    </row>
    <row r="8107" spans="11:15" x14ac:dyDescent="0.25">
      <c r="K8107" s="21"/>
      <c r="L8107" s="25"/>
      <c r="M8107" s="12"/>
      <c r="N8107" s="12"/>
      <c r="O8107" s="12"/>
    </row>
    <row r="8108" spans="11:15" x14ac:dyDescent="0.25">
      <c r="K8108" s="21"/>
      <c r="L8108" s="25"/>
      <c r="M8108" s="12"/>
      <c r="N8108" s="12"/>
      <c r="O8108" s="12"/>
    </row>
    <row r="8109" spans="11:15" x14ac:dyDescent="0.25">
      <c r="K8109" s="21"/>
      <c r="L8109" s="25"/>
      <c r="M8109" s="12"/>
      <c r="N8109" s="12"/>
      <c r="O8109" s="12"/>
    </row>
    <row r="8110" spans="11:15" x14ac:dyDescent="0.25">
      <c r="K8110" s="21"/>
      <c r="L8110" s="25"/>
      <c r="M8110" s="12"/>
      <c r="N8110" s="12"/>
      <c r="O8110" s="12"/>
    </row>
    <row r="8111" spans="11:15" x14ac:dyDescent="0.25">
      <c r="K8111" s="21"/>
      <c r="L8111" s="25"/>
      <c r="M8111" s="12"/>
      <c r="N8111" s="12"/>
      <c r="O8111" s="12"/>
    </row>
    <row r="8112" spans="11:15" x14ac:dyDescent="0.25">
      <c r="K8112" s="21"/>
      <c r="L8112" s="25"/>
      <c r="M8112" s="12"/>
      <c r="N8112" s="12"/>
      <c r="O8112" s="12"/>
    </row>
    <row r="8113" spans="11:15" x14ac:dyDescent="0.25">
      <c r="K8113" s="21"/>
      <c r="L8113" s="25"/>
      <c r="M8113" s="12"/>
      <c r="N8113" s="12"/>
      <c r="O8113" s="12"/>
    </row>
    <row r="8114" spans="11:15" x14ac:dyDescent="0.25">
      <c r="K8114" s="21"/>
      <c r="L8114" s="25"/>
      <c r="M8114" s="12"/>
      <c r="N8114" s="12"/>
      <c r="O8114" s="12"/>
    </row>
    <row r="8115" spans="11:15" x14ac:dyDescent="0.25">
      <c r="K8115" s="21"/>
      <c r="L8115" s="25"/>
      <c r="M8115" s="12"/>
      <c r="N8115" s="12"/>
      <c r="O8115" s="12"/>
    </row>
    <row r="8116" spans="11:15" x14ac:dyDescent="0.25">
      <c r="K8116" s="21"/>
      <c r="L8116" s="25"/>
      <c r="M8116" s="12"/>
      <c r="N8116" s="12"/>
      <c r="O8116" s="12"/>
    </row>
    <row r="8117" spans="11:15" x14ac:dyDescent="0.25">
      <c r="K8117" s="21"/>
      <c r="L8117" s="25"/>
      <c r="M8117" s="12"/>
      <c r="N8117" s="12"/>
      <c r="O8117" s="12"/>
    </row>
    <row r="8118" spans="11:15" x14ac:dyDescent="0.25">
      <c r="K8118" s="21"/>
      <c r="L8118" s="25"/>
      <c r="M8118" s="12"/>
      <c r="N8118" s="12"/>
      <c r="O8118" s="12"/>
    </row>
    <row r="8119" spans="11:15" x14ac:dyDescent="0.25">
      <c r="K8119" s="21"/>
      <c r="L8119" s="25"/>
      <c r="M8119" s="12"/>
      <c r="N8119" s="12"/>
      <c r="O8119" s="12"/>
    </row>
    <row r="8120" spans="11:15" x14ac:dyDescent="0.25">
      <c r="K8120" s="21"/>
      <c r="L8120" s="25"/>
      <c r="M8120" s="12"/>
      <c r="N8120" s="12"/>
      <c r="O8120" s="12"/>
    </row>
    <row r="8121" spans="11:15" x14ac:dyDescent="0.25">
      <c r="K8121" s="21"/>
      <c r="L8121" s="25"/>
      <c r="M8121" s="12"/>
      <c r="N8121" s="12"/>
      <c r="O8121" s="12"/>
    </row>
    <row r="8122" spans="11:15" x14ac:dyDescent="0.25">
      <c r="K8122" s="21"/>
      <c r="L8122" s="25"/>
      <c r="M8122" s="12"/>
      <c r="N8122" s="12"/>
      <c r="O8122" s="12"/>
    </row>
    <row r="8123" spans="11:15" x14ac:dyDescent="0.25">
      <c r="K8123" s="21"/>
      <c r="L8123" s="25"/>
      <c r="M8123" s="12"/>
      <c r="N8123" s="12"/>
      <c r="O8123" s="12"/>
    </row>
    <row r="8124" spans="11:15" x14ac:dyDescent="0.25">
      <c r="K8124" s="21"/>
      <c r="L8124" s="25"/>
      <c r="M8124" s="12"/>
      <c r="N8124" s="12"/>
      <c r="O8124" s="12"/>
    </row>
    <row r="8125" spans="11:15" x14ac:dyDescent="0.25">
      <c r="K8125" s="21"/>
      <c r="L8125" s="25"/>
      <c r="M8125" s="12"/>
      <c r="N8125" s="12"/>
      <c r="O8125" s="12"/>
    </row>
    <row r="8126" spans="11:15" x14ac:dyDescent="0.25">
      <c r="K8126" s="21"/>
      <c r="L8126" s="25"/>
      <c r="M8126" s="12"/>
      <c r="N8126" s="12"/>
      <c r="O8126" s="12"/>
    </row>
    <row r="8127" spans="11:15" x14ac:dyDescent="0.25">
      <c r="K8127" s="21"/>
      <c r="L8127" s="25"/>
      <c r="M8127" s="12"/>
      <c r="N8127" s="12"/>
      <c r="O8127" s="12"/>
    </row>
    <row r="8128" spans="11:15" x14ac:dyDescent="0.25">
      <c r="K8128" s="21"/>
      <c r="L8128" s="25"/>
      <c r="M8128" s="12"/>
      <c r="N8128" s="12"/>
      <c r="O8128" s="12"/>
    </row>
    <row r="8129" spans="11:15" x14ac:dyDescent="0.25">
      <c r="K8129" s="21"/>
      <c r="L8129" s="25"/>
      <c r="M8129" s="12"/>
      <c r="N8129" s="12"/>
      <c r="O8129" s="12"/>
    </row>
    <row r="8130" spans="11:15" x14ac:dyDescent="0.25">
      <c r="K8130" s="21"/>
      <c r="L8130" s="25"/>
      <c r="M8130" s="12"/>
      <c r="N8130" s="12"/>
      <c r="O8130" s="12"/>
    </row>
    <row r="8131" spans="11:15" x14ac:dyDescent="0.25">
      <c r="K8131" s="21"/>
      <c r="L8131" s="25"/>
      <c r="M8131" s="12"/>
      <c r="N8131" s="12"/>
      <c r="O8131" s="12"/>
    </row>
    <row r="8132" spans="11:15" x14ac:dyDescent="0.25">
      <c r="K8132" s="21"/>
      <c r="L8132" s="25"/>
      <c r="M8132" s="12"/>
      <c r="N8132" s="12"/>
      <c r="O8132" s="12"/>
    </row>
    <row r="8133" spans="11:15" x14ac:dyDescent="0.25">
      <c r="K8133" s="21"/>
      <c r="L8133" s="25"/>
      <c r="M8133" s="12"/>
      <c r="N8133" s="12"/>
      <c r="O8133" s="12"/>
    </row>
    <row r="8134" spans="11:15" x14ac:dyDescent="0.25">
      <c r="K8134" s="21"/>
      <c r="L8134" s="25"/>
      <c r="M8134" s="12"/>
      <c r="N8134" s="12"/>
      <c r="O8134" s="12"/>
    </row>
    <row r="8135" spans="11:15" x14ac:dyDescent="0.25">
      <c r="K8135" s="21"/>
      <c r="L8135" s="25"/>
      <c r="M8135" s="12"/>
      <c r="N8135" s="12"/>
      <c r="O8135" s="12"/>
    </row>
    <row r="8136" spans="11:15" x14ac:dyDescent="0.25">
      <c r="K8136" s="21"/>
      <c r="L8136" s="25"/>
      <c r="M8136" s="12"/>
      <c r="N8136" s="12"/>
      <c r="O8136" s="12"/>
    </row>
    <row r="8137" spans="11:15" x14ac:dyDescent="0.25">
      <c r="K8137" s="21"/>
      <c r="L8137" s="25"/>
      <c r="M8137" s="12"/>
      <c r="N8137" s="12"/>
      <c r="O8137" s="12"/>
    </row>
    <row r="8138" spans="11:15" x14ac:dyDescent="0.25">
      <c r="K8138" s="21"/>
      <c r="L8138" s="25"/>
      <c r="M8138" s="12"/>
      <c r="N8138" s="12"/>
      <c r="O8138" s="12"/>
    </row>
    <row r="8139" spans="11:15" x14ac:dyDescent="0.25">
      <c r="K8139" s="21"/>
      <c r="L8139" s="25"/>
      <c r="M8139" s="12"/>
      <c r="N8139" s="12"/>
      <c r="O8139" s="12"/>
    </row>
    <row r="8140" spans="11:15" x14ac:dyDescent="0.25">
      <c r="K8140" s="21"/>
      <c r="L8140" s="25"/>
      <c r="M8140" s="12"/>
      <c r="N8140" s="12"/>
      <c r="O8140" s="12"/>
    </row>
    <row r="8141" spans="11:15" x14ac:dyDescent="0.25">
      <c r="K8141" s="21"/>
      <c r="L8141" s="25"/>
      <c r="M8141" s="12"/>
      <c r="N8141" s="12"/>
      <c r="O8141" s="12"/>
    </row>
    <row r="8142" spans="11:15" x14ac:dyDescent="0.25">
      <c r="K8142" s="21"/>
      <c r="L8142" s="25"/>
      <c r="M8142" s="12"/>
      <c r="N8142" s="12"/>
      <c r="O8142" s="12"/>
    </row>
    <row r="8143" spans="11:15" x14ac:dyDescent="0.25">
      <c r="K8143" s="21"/>
      <c r="L8143" s="25"/>
      <c r="M8143" s="12"/>
      <c r="N8143" s="12"/>
      <c r="O8143" s="12"/>
    </row>
    <row r="8144" spans="11:15" x14ac:dyDescent="0.25">
      <c r="K8144" s="21"/>
      <c r="L8144" s="25"/>
      <c r="M8144" s="12"/>
      <c r="N8144" s="12"/>
      <c r="O8144" s="12"/>
    </row>
    <row r="8145" spans="11:15" x14ac:dyDescent="0.25">
      <c r="K8145" s="21"/>
      <c r="L8145" s="25"/>
      <c r="M8145" s="12"/>
      <c r="N8145" s="12"/>
      <c r="O8145" s="12"/>
    </row>
    <row r="8146" spans="11:15" x14ac:dyDescent="0.25">
      <c r="K8146" s="21"/>
      <c r="L8146" s="25"/>
      <c r="M8146" s="12"/>
      <c r="N8146" s="12"/>
      <c r="O8146" s="12"/>
    </row>
    <row r="8147" spans="11:15" x14ac:dyDescent="0.25">
      <c r="K8147" s="21"/>
      <c r="L8147" s="25"/>
      <c r="M8147" s="12"/>
      <c r="N8147" s="12"/>
      <c r="O8147" s="12"/>
    </row>
    <row r="8148" spans="11:15" x14ac:dyDescent="0.25">
      <c r="K8148" s="21"/>
      <c r="L8148" s="25"/>
      <c r="M8148" s="12"/>
      <c r="N8148" s="12"/>
      <c r="O8148" s="12"/>
    </row>
    <row r="8149" spans="11:15" x14ac:dyDescent="0.25">
      <c r="K8149" s="21"/>
      <c r="L8149" s="25"/>
      <c r="M8149" s="12"/>
      <c r="N8149" s="12"/>
      <c r="O8149" s="12"/>
    </row>
    <row r="8150" spans="11:15" x14ac:dyDescent="0.25">
      <c r="K8150" s="21"/>
      <c r="L8150" s="25"/>
      <c r="M8150" s="12"/>
      <c r="N8150" s="12"/>
      <c r="O8150" s="12"/>
    </row>
    <row r="8151" spans="11:15" x14ac:dyDescent="0.25">
      <c r="K8151" s="21"/>
      <c r="L8151" s="25"/>
      <c r="M8151" s="12"/>
      <c r="N8151" s="12"/>
      <c r="O8151" s="12"/>
    </row>
    <row r="8152" spans="11:15" x14ac:dyDescent="0.25">
      <c r="K8152" s="21"/>
      <c r="L8152" s="25"/>
      <c r="M8152" s="12"/>
      <c r="N8152" s="12"/>
      <c r="O8152" s="12"/>
    </row>
    <row r="8153" spans="11:15" x14ac:dyDescent="0.25">
      <c r="K8153" s="21"/>
      <c r="L8153" s="25"/>
      <c r="M8153" s="12"/>
      <c r="N8153" s="12"/>
      <c r="O8153" s="12"/>
    </row>
    <row r="8154" spans="11:15" x14ac:dyDescent="0.25">
      <c r="K8154" s="21"/>
      <c r="L8154" s="25"/>
      <c r="M8154" s="12"/>
      <c r="N8154" s="12"/>
      <c r="O8154" s="12"/>
    </row>
    <row r="8155" spans="11:15" x14ac:dyDescent="0.25">
      <c r="K8155" s="21"/>
      <c r="L8155" s="25"/>
      <c r="M8155" s="12"/>
      <c r="N8155" s="12"/>
      <c r="O8155" s="12"/>
    </row>
    <row r="8156" spans="11:15" x14ac:dyDescent="0.25">
      <c r="K8156" s="21"/>
      <c r="L8156" s="25"/>
      <c r="M8156" s="12"/>
      <c r="N8156" s="12"/>
      <c r="O8156" s="12"/>
    </row>
    <row r="8157" spans="11:15" x14ac:dyDescent="0.25">
      <c r="K8157" s="21"/>
      <c r="L8157" s="25"/>
      <c r="M8157" s="12"/>
      <c r="N8157" s="12"/>
      <c r="O8157" s="12"/>
    </row>
    <row r="8158" spans="11:15" x14ac:dyDescent="0.25">
      <c r="K8158" s="21"/>
      <c r="L8158" s="25"/>
      <c r="M8158" s="12"/>
      <c r="N8158" s="12"/>
      <c r="O8158" s="12"/>
    </row>
    <row r="8159" spans="11:15" x14ac:dyDescent="0.25">
      <c r="K8159" s="21"/>
      <c r="L8159" s="25"/>
      <c r="M8159" s="12"/>
      <c r="N8159" s="12"/>
      <c r="O8159" s="12"/>
    </row>
    <row r="8160" spans="11:15" x14ac:dyDescent="0.25">
      <c r="K8160" s="21"/>
      <c r="L8160" s="25"/>
      <c r="M8160" s="12"/>
      <c r="N8160" s="12"/>
      <c r="O8160" s="12"/>
    </row>
    <row r="8161" spans="11:15" x14ac:dyDescent="0.25">
      <c r="K8161" s="21"/>
      <c r="L8161" s="25"/>
      <c r="M8161" s="12"/>
      <c r="N8161" s="12"/>
      <c r="O8161" s="12"/>
    </row>
    <row r="8162" spans="11:15" x14ac:dyDescent="0.25">
      <c r="K8162" s="21"/>
      <c r="L8162" s="25"/>
      <c r="M8162" s="12"/>
      <c r="N8162" s="12"/>
      <c r="O8162" s="12"/>
    </row>
    <row r="8163" spans="11:15" x14ac:dyDescent="0.25">
      <c r="K8163" s="21"/>
      <c r="L8163" s="25"/>
      <c r="M8163" s="12"/>
      <c r="N8163" s="12"/>
      <c r="O8163" s="12"/>
    </row>
    <row r="8164" spans="11:15" x14ac:dyDescent="0.25">
      <c r="K8164" s="21"/>
      <c r="L8164" s="25"/>
      <c r="M8164" s="12"/>
      <c r="N8164" s="12"/>
      <c r="O8164" s="12"/>
    </row>
    <row r="8165" spans="11:15" x14ac:dyDescent="0.25">
      <c r="K8165" s="21"/>
      <c r="L8165" s="25"/>
      <c r="M8165" s="12"/>
      <c r="N8165" s="12"/>
      <c r="O8165" s="12"/>
    </row>
    <row r="8166" spans="11:15" x14ac:dyDescent="0.25">
      <c r="K8166" s="21"/>
      <c r="L8166" s="25"/>
      <c r="M8166" s="12"/>
      <c r="N8166" s="12"/>
      <c r="O8166" s="12"/>
    </row>
    <row r="8167" spans="11:15" x14ac:dyDescent="0.25">
      <c r="K8167" s="21"/>
      <c r="L8167" s="25"/>
      <c r="M8167" s="12"/>
      <c r="N8167" s="12"/>
      <c r="O8167" s="12"/>
    </row>
    <row r="8168" spans="11:15" x14ac:dyDescent="0.25">
      <c r="K8168" s="21"/>
      <c r="L8168" s="25"/>
      <c r="M8168" s="12"/>
      <c r="N8168" s="12"/>
      <c r="O8168" s="12"/>
    </row>
    <row r="8169" spans="11:15" x14ac:dyDescent="0.25">
      <c r="K8169" s="21"/>
      <c r="L8169" s="25"/>
      <c r="M8169" s="12"/>
      <c r="N8169" s="12"/>
      <c r="O8169" s="12"/>
    </row>
    <row r="8170" spans="11:15" x14ac:dyDescent="0.25">
      <c r="K8170" s="21"/>
      <c r="L8170" s="25"/>
      <c r="M8170" s="12"/>
      <c r="N8170" s="12"/>
      <c r="O8170" s="12"/>
    </row>
    <row r="8171" spans="11:15" x14ac:dyDescent="0.25">
      <c r="K8171" s="21"/>
      <c r="L8171" s="25"/>
      <c r="M8171" s="12"/>
      <c r="N8171" s="12"/>
      <c r="O8171" s="12"/>
    </row>
    <row r="8172" spans="11:15" x14ac:dyDescent="0.25">
      <c r="K8172" s="21"/>
      <c r="L8172" s="25"/>
      <c r="M8172" s="12"/>
      <c r="N8172" s="12"/>
      <c r="O8172" s="12"/>
    </row>
    <row r="8173" spans="11:15" x14ac:dyDescent="0.25">
      <c r="K8173" s="21"/>
      <c r="L8173" s="25"/>
      <c r="M8173" s="12"/>
      <c r="N8173" s="12"/>
      <c r="O8173" s="12"/>
    </row>
    <row r="8174" spans="11:15" x14ac:dyDescent="0.25">
      <c r="K8174" s="21"/>
      <c r="L8174" s="25"/>
      <c r="M8174" s="12"/>
      <c r="N8174" s="12"/>
      <c r="O8174" s="12"/>
    </row>
    <row r="8175" spans="11:15" x14ac:dyDescent="0.25">
      <c r="K8175" s="21"/>
      <c r="L8175" s="25"/>
      <c r="M8175" s="12"/>
      <c r="N8175" s="12"/>
      <c r="O8175" s="12"/>
    </row>
    <row r="8176" spans="11:15" x14ac:dyDescent="0.25">
      <c r="K8176" s="21"/>
      <c r="L8176" s="25"/>
      <c r="M8176" s="12"/>
      <c r="N8176" s="12"/>
      <c r="O8176" s="12"/>
    </row>
    <row r="8177" spans="11:15" x14ac:dyDescent="0.25">
      <c r="K8177" s="21"/>
      <c r="L8177" s="25"/>
      <c r="M8177" s="12"/>
      <c r="N8177" s="12"/>
      <c r="O8177" s="12"/>
    </row>
    <row r="8178" spans="11:15" x14ac:dyDescent="0.25">
      <c r="K8178" s="21"/>
      <c r="L8178" s="25"/>
      <c r="M8178" s="12"/>
      <c r="N8178" s="12"/>
      <c r="O8178" s="12"/>
    </row>
    <row r="8179" spans="11:15" x14ac:dyDescent="0.25">
      <c r="K8179" s="21"/>
      <c r="L8179" s="25"/>
      <c r="M8179" s="12"/>
      <c r="N8179" s="12"/>
      <c r="O8179" s="12"/>
    </row>
    <row r="8180" spans="11:15" x14ac:dyDescent="0.25">
      <c r="K8180" s="21"/>
      <c r="L8180" s="25"/>
      <c r="M8180" s="12"/>
      <c r="N8180" s="12"/>
      <c r="O8180" s="12"/>
    </row>
    <row r="8181" spans="11:15" x14ac:dyDescent="0.25">
      <c r="K8181" s="21"/>
      <c r="L8181" s="25"/>
      <c r="M8181" s="12"/>
      <c r="N8181" s="12"/>
      <c r="O8181" s="12"/>
    </row>
    <row r="8182" spans="11:15" x14ac:dyDescent="0.25">
      <c r="K8182" s="21"/>
      <c r="L8182" s="25"/>
      <c r="M8182" s="12"/>
      <c r="N8182" s="12"/>
      <c r="O8182" s="12"/>
    </row>
    <row r="8183" spans="11:15" x14ac:dyDescent="0.25">
      <c r="K8183" s="21"/>
      <c r="L8183" s="25"/>
      <c r="M8183" s="12"/>
      <c r="N8183" s="12"/>
      <c r="O8183" s="12"/>
    </row>
    <row r="8184" spans="11:15" x14ac:dyDescent="0.25">
      <c r="K8184" s="21"/>
      <c r="L8184" s="25"/>
      <c r="M8184" s="12"/>
      <c r="N8184" s="12"/>
      <c r="O8184" s="12"/>
    </row>
    <row r="8185" spans="11:15" x14ac:dyDescent="0.25">
      <c r="K8185" s="21"/>
      <c r="L8185" s="25"/>
      <c r="M8185" s="12"/>
      <c r="N8185" s="12"/>
      <c r="O8185" s="12"/>
    </row>
    <row r="8186" spans="11:15" x14ac:dyDescent="0.25">
      <c r="K8186" s="21"/>
      <c r="L8186" s="25"/>
      <c r="M8186" s="12"/>
      <c r="N8186" s="12"/>
      <c r="O8186" s="12"/>
    </row>
    <row r="8187" spans="11:15" x14ac:dyDescent="0.25">
      <c r="K8187" s="21"/>
      <c r="L8187" s="25"/>
      <c r="M8187" s="12"/>
      <c r="N8187" s="12"/>
      <c r="O8187" s="12"/>
    </row>
    <row r="8188" spans="11:15" x14ac:dyDescent="0.25">
      <c r="K8188" s="21"/>
      <c r="L8188" s="25"/>
      <c r="M8188" s="12"/>
      <c r="N8188" s="12"/>
      <c r="O8188" s="12"/>
    </row>
    <row r="8189" spans="11:15" x14ac:dyDescent="0.25">
      <c r="K8189" s="21"/>
      <c r="L8189" s="25"/>
      <c r="M8189" s="12"/>
      <c r="N8189" s="12"/>
      <c r="O8189" s="12"/>
    </row>
    <row r="8190" spans="11:15" x14ac:dyDescent="0.25">
      <c r="K8190" s="21"/>
      <c r="L8190" s="25"/>
      <c r="M8190" s="12"/>
      <c r="N8190" s="12"/>
      <c r="O8190" s="12"/>
    </row>
    <row r="8191" spans="11:15" x14ac:dyDescent="0.25">
      <c r="K8191" s="21"/>
      <c r="L8191" s="25"/>
      <c r="M8191" s="12"/>
      <c r="N8191" s="12"/>
      <c r="O8191" s="12"/>
    </row>
    <row r="8192" spans="11:15" x14ac:dyDescent="0.25">
      <c r="K8192" s="21"/>
      <c r="L8192" s="25"/>
      <c r="M8192" s="12"/>
      <c r="N8192" s="12"/>
      <c r="O8192" s="12"/>
    </row>
    <row r="8193" spans="11:15" x14ac:dyDescent="0.25">
      <c r="K8193" s="21"/>
      <c r="L8193" s="25"/>
      <c r="M8193" s="12"/>
      <c r="N8193" s="12"/>
      <c r="O8193" s="12"/>
    </row>
    <row r="8194" spans="11:15" x14ac:dyDescent="0.25">
      <c r="K8194" s="21"/>
      <c r="L8194" s="25"/>
      <c r="M8194" s="12"/>
      <c r="N8194" s="12"/>
      <c r="O8194" s="12"/>
    </row>
    <row r="8195" spans="11:15" x14ac:dyDescent="0.25">
      <c r="K8195" s="21"/>
      <c r="L8195" s="25"/>
      <c r="M8195" s="12"/>
      <c r="N8195" s="12"/>
      <c r="O8195" s="12"/>
    </row>
    <row r="8196" spans="11:15" x14ac:dyDescent="0.25">
      <c r="K8196" s="21"/>
      <c r="L8196" s="25"/>
      <c r="M8196" s="12"/>
      <c r="N8196" s="12"/>
      <c r="O8196" s="12"/>
    </row>
    <row r="8197" spans="11:15" x14ac:dyDescent="0.25">
      <c r="K8197" s="21"/>
      <c r="L8197" s="25"/>
      <c r="M8197" s="12"/>
      <c r="N8197" s="12"/>
      <c r="O8197" s="12"/>
    </row>
    <row r="8198" spans="11:15" x14ac:dyDescent="0.25">
      <c r="K8198" s="21"/>
      <c r="L8198" s="25"/>
      <c r="M8198" s="12"/>
      <c r="N8198" s="12"/>
      <c r="O8198" s="12"/>
    </row>
    <row r="8199" spans="11:15" x14ac:dyDescent="0.25">
      <c r="K8199" s="21"/>
      <c r="L8199" s="25"/>
      <c r="M8199" s="12"/>
      <c r="N8199" s="12"/>
      <c r="O8199" s="12"/>
    </row>
    <row r="8200" spans="11:15" x14ac:dyDescent="0.25">
      <c r="K8200" s="21"/>
      <c r="L8200" s="25"/>
      <c r="M8200" s="12"/>
      <c r="N8200" s="12"/>
      <c r="O8200" s="12"/>
    </row>
    <row r="8201" spans="11:15" x14ac:dyDescent="0.25">
      <c r="K8201" s="21"/>
      <c r="L8201" s="25"/>
      <c r="M8201" s="12"/>
      <c r="N8201" s="12"/>
      <c r="O8201" s="12"/>
    </row>
    <row r="8202" spans="11:15" x14ac:dyDescent="0.25">
      <c r="K8202" s="21"/>
      <c r="L8202" s="25"/>
      <c r="M8202" s="12"/>
      <c r="N8202" s="12"/>
      <c r="O8202" s="12"/>
    </row>
    <row r="8203" spans="11:15" x14ac:dyDescent="0.25">
      <c r="K8203" s="21"/>
      <c r="L8203" s="25"/>
      <c r="M8203" s="12"/>
      <c r="N8203" s="12"/>
      <c r="O8203" s="12"/>
    </row>
    <row r="8204" spans="11:15" x14ac:dyDescent="0.25">
      <c r="K8204" s="21"/>
      <c r="L8204" s="25"/>
      <c r="M8204" s="12"/>
      <c r="N8204" s="12"/>
      <c r="O8204" s="12"/>
    </row>
    <row r="8205" spans="11:15" x14ac:dyDescent="0.25">
      <c r="K8205" s="21"/>
      <c r="L8205" s="25"/>
      <c r="M8205" s="12"/>
      <c r="N8205" s="12"/>
      <c r="O8205" s="12"/>
    </row>
    <row r="8206" spans="11:15" x14ac:dyDescent="0.25">
      <c r="K8206" s="21"/>
      <c r="L8206" s="25"/>
      <c r="M8206" s="12"/>
      <c r="N8206" s="12"/>
      <c r="O8206" s="12"/>
    </row>
    <row r="8207" spans="11:15" x14ac:dyDescent="0.25">
      <c r="K8207" s="21"/>
      <c r="L8207" s="25"/>
      <c r="M8207" s="12"/>
      <c r="N8207" s="12"/>
      <c r="O8207" s="12"/>
    </row>
    <row r="8208" spans="11:15" x14ac:dyDescent="0.25">
      <c r="K8208" s="21"/>
      <c r="L8208" s="25"/>
      <c r="M8208" s="12"/>
      <c r="N8208" s="12"/>
      <c r="O8208" s="12"/>
    </row>
    <row r="8209" spans="11:15" x14ac:dyDescent="0.25">
      <c r="K8209" s="21"/>
      <c r="L8209" s="25"/>
      <c r="M8209" s="12"/>
      <c r="N8209" s="12"/>
      <c r="O8209" s="12"/>
    </row>
    <row r="8210" spans="11:15" x14ac:dyDescent="0.25">
      <c r="K8210" s="21"/>
      <c r="L8210" s="25"/>
      <c r="M8210" s="12"/>
      <c r="N8210" s="12"/>
      <c r="O8210" s="12"/>
    </row>
    <row r="8211" spans="11:15" x14ac:dyDescent="0.25">
      <c r="K8211" s="21"/>
      <c r="L8211" s="25"/>
      <c r="M8211" s="12"/>
      <c r="N8211" s="12"/>
      <c r="O8211" s="12"/>
    </row>
    <row r="8212" spans="11:15" x14ac:dyDescent="0.25">
      <c r="K8212" s="21"/>
      <c r="L8212" s="25"/>
      <c r="M8212" s="12"/>
      <c r="N8212" s="12"/>
      <c r="O8212" s="12"/>
    </row>
    <row r="8213" spans="11:15" x14ac:dyDescent="0.25">
      <c r="K8213" s="21"/>
      <c r="L8213" s="25"/>
      <c r="M8213" s="12"/>
      <c r="N8213" s="12"/>
      <c r="O8213" s="12"/>
    </row>
    <row r="8214" spans="11:15" x14ac:dyDescent="0.25">
      <c r="K8214" s="21"/>
      <c r="L8214" s="25"/>
      <c r="M8214" s="12"/>
      <c r="N8214" s="12"/>
      <c r="O8214" s="12"/>
    </row>
    <row r="8215" spans="11:15" x14ac:dyDescent="0.25">
      <c r="K8215" s="21"/>
      <c r="L8215" s="25"/>
      <c r="M8215" s="12"/>
      <c r="N8215" s="12"/>
      <c r="O8215" s="12"/>
    </row>
    <row r="8216" spans="11:15" x14ac:dyDescent="0.25">
      <c r="K8216" s="21"/>
      <c r="L8216" s="25"/>
      <c r="M8216" s="12"/>
      <c r="N8216" s="12"/>
      <c r="O8216" s="12"/>
    </row>
    <row r="8217" spans="11:15" x14ac:dyDescent="0.25">
      <c r="K8217" s="21"/>
      <c r="L8217" s="25"/>
      <c r="M8217" s="12"/>
      <c r="N8217" s="12"/>
      <c r="O8217" s="12"/>
    </row>
    <row r="8218" spans="11:15" x14ac:dyDescent="0.25">
      <c r="K8218" s="21"/>
      <c r="L8218" s="25"/>
      <c r="M8218" s="12"/>
      <c r="N8218" s="12"/>
      <c r="O8218" s="12"/>
    </row>
    <row r="8219" spans="11:15" x14ac:dyDescent="0.25">
      <c r="K8219" s="21"/>
      <c r="L8219" s="25"/>
      <c r="M8219" s="12"/>
      <c r="N8219" s="12"/>
      <c r="O8219" s="12"/>
    </row>
    <row r="8220" spans="11:15" x14ac:dyDescent="0.25">
      <c r="K8220" s="21"/>
      <c r="L8220" s="25"/>
      <c r="M8220" s="12"/>
      <c r="N8220" s="12"/>
      <c r="O8220" s="12"/>
    </row>
    <row r="8221" spans="11:15" x14ac:dyDescent="0.25">
      <c r="K8221" s="21"/>
      <c r="L8221" s="25"/>
      <c r="M8221" s="12"/>
      <c r="N8221" s="12"/>
      <c r="O8221" s="12"/>
    </row>
    <row r="8222" spans="11:15" x14ac:dyDescent="0.25">
      <c r="K8222" s="21"/>
      <c r="L8222" s="25"/>
      <c r="M8222" s="12"/>
      <c r="N8222" s="12"/>
      <c r="O8222" s="12"/>
    </row>
    <row r="8223" spans="11:15" x14ac:dyDescent="0.25">
      <c r="K8223" s="21"/>
      <c r="L8223" s="25"/>
      <c r="M8223" s="12"/>
      <c r="N8223" s="12"/>
      <c r="O8223" s="12"/>
    </row>
    <row r="8224" spans="11:15" x14ac:dyDescent="0.25">
      <c r="K8224" s="21"/>
      <c r="L8224" s="25"/>
      <c r="M8224" s="12"/>
      <c r="N8224" s="12"/>
      <c r="O8224" s="12"/>
    </row>
    <row r="8225" spans="11:15" x14ac:dyDescent="0.25">
      <c r="K8225" s="21"/>
      <c r="L8225" s="25"/>
      <c r="M8225" s="12"/>
      <c r="N8225" s="12"/>
      <c r="O8225" s="12"/>
    </row>
    <row r="8226" spans="11:15" x14ac:dyDescent="0.25">
      <c r="K8226" s="21"/>
      <c r="L8226" s="25"/>
      <c r="M8226" s="12"/>
      <c r="N8226" s="12"/>
      <c r="O8226" s="12"/>
    </row>
    <row r="8227" spans="11:15" x14ac:dyDescent="0.25">
      <c r="K8227" s="21"/>
      <c r="L8227" s="25"/>
      <c r="M8227" s="12"/>
      <c r="N8227" s="12"/>
      <c r="O8227" s="12"/>
    </row>
    <row r="8228" spans="11:15" x14ac:dyDescent="0.25">
      <c r="K8228" s="21"/>
      <c r="L8228" s="25"/>
      <c r="M8228" s="12"/>
      <c r="N8228" s="12"/>
      <c r="O8228" s="12"/>
    </row>
    <row r="8229" spans="11:15" x14ac:dyDescent="0.25">
      <c r="K8229" s="21"/>
      <c r="L8229" s="25"/>
      <c r="M8229" s="12"/>
      <c r="N8229" s="12"/>
      <c r="O8229" s="12"/>
    </row>
    <row r="8230" spans="11:15" x14ac:dyDescent="0.25">
      <c r="K8230" s="21"/>
      <c r="L8230" s="25"/>
      <c r="M8230" s="12"/>
      <c r="N8230" s="12"/>
      <c r="O8230" s="12"/>
    </row>
    <row r="8231" spans="11:15" x14ac:dyDescent="0.25">
      <c r="K8231" s="21"/>
      <c r="L8231" s="25"/>
      <c r="M8231" s="12"/>
      <c r="N8231" s="12"/>
      <c r="O8231" s="12"/>
    </row>
    <row r="8232" spans="11:15" x14ac:dyDescent="0.25">
      <c r="K8232" s="21"/>
      <c r="L8232" s="25"/>
      <c r="M8232" s="12"/>
      <c r="N8232" s="12"/>
      <c r="O8232" s="12"/>
    </row>
    <row r="8233" spans="11:15" x14ac:dyDescent="0.25">
      <c r="K8233" s="21"/>
      <c r="L8233" s="25"/>
      <c r="M8233" s="12"/>
      <c r="N8233" s="12"/>
      <c r="O8233" s="12"/>
    </row>
    <row r="8234" spans="11:15" x14ac:dyDescent="0.25">
      <c r="K8234" s="21"/>
      <c r="L8234" s="25"/>
      <c r="M8234" s="12"/>
      <c r="N8234" s="12"/>
      <c r="O8234" s="12"/>
    </row>
    <row r="8235" spans="11:15" x14ac:dyDescent="0.25">
      <c r="K8235" s="21"/>
      <c r="L8235" s="25"/>
      <c r="M8235" s="12"/>
      <c r="N8235" s="12"/>
      <c r="O8235" s="12"/>
    </row>
    <row r="8236" spans="11:15" x14ac:dyDescent="0.25">
      <c r="K8236" s="21"/>
      <c r="L8236" s="25"/>
      <c r="M8236" s="12"/>
      <c r="N8236" s="12"/>
      <c r="O8236" s="12"/>
    </row>
    <row r="8237" spans="11:15" x14ac:dyDescent="0.25">
      <c r="K8237" s="21"/>
      <c r="L8237" s="25"/>
      <c r="M8237" s="12"/>
      <c r="N8237" s="12"/>
      <c r="O8237" s="12"/>
    </row>
    <row r="8238" spans="11:15" x14ac:dyDescent="0.25">
      <c r="K8238" s="21"/>
      <c r="L8238" s="25"/>
      <c r="M8238" s="12"/>
      <c r="N8238" s="12"/>
      <c r="O8238" s="12"/>
    </row>
    <row r="8239" spans="11:15" x14ac:dyDescent="0.25">
      <c r="K8239" s="21"/>
      <c r="L8239" s="25"/>
      <c r="M8239" s="12"/>
      <c r="N8239" s="12"/>
      <c r="O8239" s="12"/>
    </row>
    <row r="8240" spans="11:15" x14ac:dyDescent="0.25">
      <c r="K8240" s="21"/>
      <c r="L8240" s="25"/>
      <c r="M8240" s="12"/>
      <c r="N8240" s="12"/>
      <c r="O8240" s="12"/>
    </row>
    <row r="8241" spans="11:15" x14ac:dyDescent="0.25">
      <c r="K8241" s="21"/>
      <c r="L8241" s="25"/>
      <c r="M8241" s="12"/>
      <c r="N8241" s="12"/>
      <c r="O8241" s="12"/>
    </row>
    <row r="8242" spans="11:15" x14ac:dyDescent="0.25">
      <c r="K8242" s="21"/>
      <c r="L8242" s="25"/>
      <c r="M8242" s="12"/>
      <c r="N8242" s="12"/>
      <c r="O8242" s="12"/>
    </row>
    <row r="8243" spans="11:15" x14ac:dyDescent="0.25">
      <c r="K8243" s="21"/>
      <c r="L8243" s="25"/>
      <c r="M8243" s="12"/>
      <c r="N8243" s="12"/>
      <c r="O8243" s="12"/>
    </row>
    <row r="8244" spans="11:15" x14ac:dyDescent="0.25">
      <c r="K8244" s="21"/>
      <c r="L8244" s="25"/>
      <c r="M8244" s="12"/>
      <c r="N8244" s="12"/>
      <c r="O8244" s="12"/>
    </row>
    <row r="8245" spans="11:15" x14ac:dyDescent="0.25">
      <c r="K8245" s="21"/>
      <c r="L8245" s="25"/>
      <c r="M8245" s="12"/>
      <c r="N8245" s="12"/>
      <c r="O8245" s="12"/>
    </row>
    <row r="8246" spans="11:15" x14ac:dyDescent="0.25">
      <c r="K8246" s="21"/>
      <c r="L8246" s="25"/>
      <c r="M8246" s="12"/>
      <c r="N8246" s="12"/>
      <c r="O8246" s="12"/>
    </row>
    <row r="8247" spans="11:15" x14ac:dyDescent="0.25">
      <c r="K8247" s="21"/>
      <c r="L8247" s="25"/>
      <c r="M8247" s="12"/>
      <c r="N8247" s="12"/>
      <c r="O8247" s="12"/>
    </row>
    <row r="8248" spans="11:15" x14ac:dyDescent="0.25">
      <c r="K8248" s="21"/>
      <c r="L8248" s="25"/>
      <c r="M8248" s="12"/>
      <c r="N8248" s="12"/>
      <c r="O8248" s="12"/>
    </row>
    <row r="8249" spans="11:15" x14ac:dyDescent="0.25">
      <c r="K8249" s="21"/>
      <c r="L8249" s="25"/>
      <c r="M8249" s="12"/>
      <c r="N8249" s="12"/>
      <c r="O8249" s="12"/>
    </row>
    <row r="8250" spans="11:15" x14ac:dyDescent="0.25">
      <c r="K8250" s="21"/>
      <c r="L8250" s="25"/>
      <c r="M8250" s="12"/>
      <c r="N8250" s="12"/>
      <c r="O8250" s="12"/>
    </row>
    <row r="8251" spans="11:15" x14ac:dyDescent="0.25">
      <c r="K8251" s="21"/>
      <c r="L8251" s="25"/>
      <c r="M8251" s="12"/>
      <c r="N8251" s="12"/>
      <c r="O8251" s="12"/>
    </row>
    <row r="8252" spans="11:15" x14ac:dyDescent="0.25">
      <c r="K8252" s="21"/>
      <c r="L8252" s="25"/>
      <c r="M8252" s="12"/>
      <c r="N8252" s="12"/>
      <c r="O8252" s="12"/>
    </row>
    <row r="8253" spans="11:15" x14ac:dyDescent="0.25">
      <c r="K8253" s="21"/>
      <c r="L8253" s="25"/>
      <c r="M8253" s="12"/>
      <c r="N8253" s="12"/>
      <c r="O8253" s="12"/>
    </row>
    <row r="8254" spans="11:15" x14ac:dyDescent="0.25">
      <c r="K8254" s="21"/>
      <c r="L8254" s="25"/>
      <c r="M8254" s="12"/>
      <c r="N8254" s="12"/>
      <c r="O8254" s="12"/>
    </row>
    <row r="8255" spans="11:15" x14ac:dyDescent="0.25">
      <c r="K8255" s="21"/>
      <c r="L8255" s="25"/>
      <c r="M8255" s="12"/>
      <c r="N8255" s="12"/>
      <c r="O8255" s="12"/>
    </row>
    <row r="8256" spans="11:15" x14ac:dyDescent="0.25">
      <c r="K8256" s="21"/>
      <c r="L8256" s="25"/>
      <c r="M8256" s="12"/>
      <c r="N8256" s="12"/>
      <c r="O8256" s="12"/>
    </row>
    <row r="8257" spans="11:15" x14ac:dyDescent="0.25">
      <c r="K8257" s="21"/>
      <c r="L8257" s="25"/>
      <c r="M8257" s="12"/>
      <c r="N8257" s="12"/>
      <c r="O8257" s="12"/>
    </row>
    <row r="8258" spans="11:15" x14ac:dyDescent="0.25">
      <c r="K8258" s="21"/>
      <c r="L8258" s="25"/>
      <c r="M8258" s="12"/>
      <c r="N8258" s="12"/>
      <c r="O8258" s="12"/>
    </row>
    <row r="8259" spans="11:15" x14ac:dyDescent="0.25">
      <c r="K8259" s="21"/>
      <c r="L8259" s="25"/>
      <c r="M8259" s="12"/>
      <c r="N8259" s="12"/>
      <c r="O8259" s="12"/>
    </row>
    <row r="8260" spans="11:15" x14ac:dyDescent="0.25">
      <c r="K8260" s="21"/>
      <c r="L8260" s="25"/>
      <c r="M8260" s="12"/>
      <c r="N8260" s="12"/>
      <c r="O8260" s="12"/>
    </row>
    <row r="8261" spans="11:15" x14ac:dyDescent="0.25">
      <c r="K8261" s="21"/>
      <c r="L8261" s="25"/>
      <c r="M8261" s="12"/>
      <c r="N8261" s="12"/>
      <c r="O8261" s="12"/>
    </row>
    <row r="8262" spans="11:15" x14ac:dyDescent="0.25">
      <c r="K8262" s="21"/>
      <c r="L8262" s="25"/>
      <c r="M8262" s="12"/>
      <c r="N8262" s="12"/>
      <c r="O8262" s="12"/>
    </row>
    <row r="8263" spans="11:15" x14ac:dyDescent="0.25">
      <c r="K8263" s="21"/>
      <c r="L8263" s="25"/>
      <c r="M8263" s="12"/>
      <c r="N8263" s="12"/>
      <c r="O8263" s="12"/>
    </row>
    <row r="8264" spans="11:15" x14ac:dyDescent="0.25">
      <c r="K8264" s="21"/>
      <c r="L8264" s="25"/>
      <c r="M8264" s="12"/>
      <c r="N8264" s="12"/>
      <c r="O8264" s="12"/>
    </row>
    <row r="8265" spans="11:15" x14ac:dyDescent="0.25">
      <c r="K8265" s="21"/>
      <c r="L8265" s="25"/>
      <c r="M8265" s="12"/>
      <c r="N8265" s="12"/>
      <c r="O8265" s="12"/>
    </row>
    <row r="8266" spans="11:15" x14ac:dyDescent="0.25">
      <c r="K8266" s="21"/>
      <c r="L8266" s="25"/>
      <c r="M8266" s="12"/>
      <c r="N8266" s="12"/>
      <c r="O8266" s="12"/>
    </row>
    <row r="8267" spans="11:15" x14ac:dyDescent="0.25">
      <c r="K8267" s="21"/>
      <c r="L8267" s="25"/>
      <c r="M8267" s="12"/>
      <c r="N8267" s="12"/>
      <c r="O8267" s="12"/>
    </row>
    <row r="8268" spans="11:15" x14ac:dyDescent="0.25">
      <c r="K8268" s="21"/>
      <c r="L8268" s="25"/>
      <c r="M8268" s="12"/>
      <c r="N8268" s="12"/>
      <c r="O8268" s="12"/>
    </row>
    <row r="8269" spans="11:15" x14ac:dyDescent="0.25">
      <c r="K8269" s="21"/>
      <c r="L8269" s="25"/>
      <c r="M8269" s="12"/>
      <c r="N8269" s="12"/>
      <c r="O8269" s="12"/>
    </row>
    <row r="8270" spans="11:15" x14ac:dyDescent="0.25">
      <c r="K8270" s="21"/>
      <c r="L8270" s="25"/>
      <c r="M8270" s="12"/>
      <c r="N8270" s="12"/>
      <c r="O8270" s="12"/>
    </row>
    <row r="8271" spans="11:15" x14ac:dyDescent="0.25">
      <c r="K8271" s="21"/>
      <c r="L8271" s="25"/>
      <c r="M8271" s="12"/>
      <c r="N8271" s="12"/>
      <c r="O8271" s="12"/>
    </row>
    <row r="8272" spans="11:15" x14ac:dyDescent="0.25">
      <c r="K8272" s="21"/>
      <c r="L8272" s="25"/>
      <c r="M8272" s="12"/>
      <c r="N8272" s="12"/>
      <c r="O8272" s="12"/>
    </row>
    <row r="8273" spans="11:15" x14ac:dyDescent="0.25">
      <c r="K8273" s="21"/>
      <c r="L8273" s="25"/>
      <c r="M8273" s="12"/>
      <c r="N8273" s="12"/>
      <c r="O8273" s="12"/>
    </row>
    <row r="8274" spans="11:15" x14ac:dyDescent="0.25">
      <c r="K8274" s="21"/>
      <c r="L8274" s="25"/>
      <c r="M8274" s="12"/>
      <c r="N8274" s="12"/>
      <c r="O8274" s="12"/>
    </row>
    <row r="8275" spans="11:15" x14ac:dyDescent="0.25">
      <c r="K8275" s="21"/>
      <c r="L8275" s="25"/>
      <c r="M8275" s="12"/>
      <c r="N8275" s="12"/>
      <c r="O8275" s="12"/>
    </row>
    <row r="8276" spans="11:15" x14ac:dyDescent="0.25">
      <c r="K8276" s="21"/>
      <c r="L8276" s="25"/>
      <c r="M8276" s="12"/>
      <c r="N8276" s="12"/>
      <c r="O8276" s="12"/>
    </row>
    <row r="8277" spans="11:15" x14ac:dyDescent="0.25">
      <c r="K8277" s="21"/>
      <c r="L8277" s="25"/>
      <c r="M8277" s="12"/>
      <c r="N8277" s="12"/>
      <c r="O8277" s="12"/>
    </row>
    <row r="8278" spans="11:15" x14ac:dyDescent="0.25">
      <c r="K8278" s="21"/>
      <c r="L8278" s="25"/>
      <c r="M8278" s="12"/>
      <c r="N8278" s="12"/>
      <c r="O8278" s="12"/>
    </row>
    <row r="8279" spans="11:15" x14ac:dyDescent="0.25">
      <c r="K8279" s="21"/>
      <c r="L8279" s="25"/>
      <c r="M8279" s="12"/>
      <c r="N8279" s="12"/>
      <c r="O8279" s="12"/>
    </row>
    <row r="8280" spans="11:15" x14ac:dyDescent="0.25">
      <c r="K8280" s="21"/>
      <c r="L8280" s="25"/>
      <c r="M8280" s="12"/>
      <c r="N8280" s="12"/>
      <c r="O8280" s="12"/>
    </row>
    <row r="8281" spans="11:15" x14ac:dyDescent="0.25">
      <c r="K8281" s="21"/>
      <c r="L8281" s="25"/>
      <c r="M8281" s="12"/>
      <c r="N8281" s="12"/>
      <c r="O8281" s="12"/>
    </row>
    <row r="8282" spans="11:15" x14ac:dyDescent="0.25">
      <c r="K8282" s="21"/>
      <c r="L8282" s="25"/>
      <c r="M8282" s="12"/>
      <c r="N8282" s="12"/>
      <c r="O8282" s="12"/>
    </row>
    <row r="8283" spans="11:15" x14ac:dyDescent="0.25">
      <c r="K8283" s="21"/>
      <c r="L8283" s="25"/>
      <c r="M8283" s="12"/>
      <c r="N8283" s="12"/>
      <c r="O8283" s="12"/>
    </row>
    <row r="8284" spans="11:15" x14ac:dyDescent="0.25">
      <c r="K8284" s="21"/>
      <c r="L8284" s="25"/>
      <c r="M8284" s="12"/>
      <c r="N8284" s="12"/>
      <c r="O8284" s="12"/>
    </row>
    <row r="8285" spans="11:15" x14ac:dyDescent="0.25">
      <c r="K8285" s="21"/>
      <c r="L8285" s="25"/>
      <c r="M8285" s="12"/>
      <c r="N8285" s="12"/>
      <c r="O8285" s="12"/>
    </row>
    <row r="8286" spans="11:15" x14ac:dyDescent="0.25">
      <c r="K8286" s="21"/>
      <c r="L8286" s="25"/>
      <c r="M8286" s="12"/>
      <c r="N8286" s="12"/>
      <c r="O8286" s="12"/>
    </row>
    <row r="8287" spans="11:15" x14ac:dyDescent="0.25">
      <c r="K8287" s="21"/>
      <c r="L8287" s="25"/>
      <c r="M8287" s="12"/>
      <c r="N8287" s="12"/>
      <c r="O8287" s="12"/>
    </row>
    <row r="8288" spans="11:15" x14ac:dyDescent="0.25">
      <c r="K8288" s="21"/>
      <c r="L8288" s="25"/>
      <c r="M8288" s="12"/>
      <c r="N8288" s="12"/>
      <c r="O8288" s="12"/>
    </row>
    <row r="8289" spans="11:15" x14ac:dyDescent="0.25">
      <c r="K8289" s="21"/>
      <c r="L8289" s="25"/>
      <c r="M8289" s="12"/>
      <c r="N8289" s="12"/>
      <c r="O8289" s="12"/>
    </row>
    <row r="8290" spans="11:15" x14ac:dyDescent="0.25">
      <c r="K8290" s="21"/>
      <c r="L8290" s="25"/>
      <c r="M8290" s="12"/>
      <c r="N8290" s="12"/>
      <c r="O8290" s="12"/>
    </row>
    <row r="8291" spans="11:15" x14ac:dyDescent="0.25">
      <c r="K8291" s="21"/>
      <c r="L8291" s="25"/>
      <c r="M8291" s="12"/>
      <c r="N8291" s="12"/>
      <c r="O8291" s="12"/>
    </row>
    <row r="8292" spans="11:15" x14ac:dyDescent="0.25">
      <c r="K8292" s="21"/>
      <c r="L8292" s="25"/>
      <c r="M8292" s="12"/>
      <c r="N8292" s="12"/>
      <c r="O8292" s="12"/>
    </row>
    <row r="8293" spans="11:15" x14ac:dyDescent="0.25">
      <c r="K8293" s="21"/>
      <c r="L8293" s="25"/>
      <c r="M8293" s="12"/>
      <c r="N8293" s="12"/>
      <c r="O8293" s="12"/>
    </row>
    <row r="8294" spans="11:15" x14ac:dyDescent="0.25">
      <c r="K8294" s="21"/>
      <c r="L8294" s="25"/>
      <c r="M8294" s="12"/>
      <c r="N8294" s="12"/>
      <c r="O8294" s="12"/>
    </row>
    <row r="8295" spans="11:15" x14ac:dyDescent="0.25">
      <c r="K8295" s="21"/>
      <c r="L8295" s="25"/>
      <c r="M8295" s="12"/>
      <c r="N8295" s="12"/>
      <c r="O8295" s="12"/>
    </row>
    <row r="8296" spans="11:15" x14ac:dyDescent="0.25">
      <c r="K8296" s="21"/>
      <c r="L8296" s="25"/>
      <c r="M8296" s="12"/>
      <c r="N8296" s="12"/>
      <c r="O8296" s="12"/>
    </row>
    <row r="8297" spans="11:15" x14ac:dyDescent="0.25">
      <c r="K8297" s="21"/>
      <c r="L8297" s="25"/>
      <c r="M8297" s="12"/>
      <c r="N8297" s="12"/>
      <c r="O8297" s="12"/>
    </row>
    <row r="8298" spans="11:15" x14ac:dyDescent="0.25">
      <c r="K8298" s="21"/>
      <c r="L8298" s="25"/>
      <c r="M8298" s="12"/>
      <c r="N8298" s="12"/>
      <c r="O8298" s="12"/>
    </row>
    <row r="8299" spans="11:15" x14ac:dyDescent="0.25">
      <c r="K8299" s="21"/>
      <c r="L8299" s="25"/>
      <c r="M8299" s="12"/>
      <c r="N8299" s="12"/>
      <c r="O8299" s="12"/>
    </row>
    <row r="8300" spans="11:15" x14ac:dyDescent="0.25">
      <c r="K8300" s="21"/>
      <c r="L8300" s="25"/>
      <c r="M8300" s="12"/>
      <c r="N8300" s="12"/>
      <c r="O8300" s="12"/>
    </row>
    <row r="8301" spans="11:15" x14ac:dyDescent="0.25">
      <c r="K8301" s="21"/>
      <c r="L8301" s="25"/>
      <c r="M8301" s="12"/>
      <c r="N8301" s="12"/>
      <c r="O8301" s="12"/>
    </row>
    <row r="8302" spans="11:15" x14ac:dyDescent="0.25">
      <c r="K8302" s="21"/>
      <c r="L8302" s="25"/>
      <c r="M8302" s="12"/>
      <c r="N8302" s="12"/>
      <c r="O8302" s="12"/>
    </row>
    <row r="8303" spans="11:15" x14ac:dyDescent="0.25">
      <c r="K8303" s="21"/>
      <c r="L8303" s="25"/>
      <c r="M8303" s="12"/>
      <c r="N8303" s="12"/>
      <c r="O8303" s="12"/>
    </row>
    <row r="8304" spans="11:15" x14ac:dyDescent="0.25">
      <c r="K8304" s="21"/>
      <c r="L8304" s="25"/>
      <c r="M8304" s="12"/>
      <c r="N8304" s="12"/>
      <c r="O8304" s="12"/>
    </row>
    <row r="8305" spans="11:15" x14ac:dyDescent="0.25">
      <c r="K8305" s="21"/>
      <c r="L8305" s="25"/>
      <c r="M8305" s="12"/>
      <c r="N8305" s="12"/>
      <c r="O8305" s="12"/>
    </row>
    <row r="8306" spans="11:15" x14ac:dyDescent="0.25">
      <c r="K8306" s="21"/>
      <c r="L8306" s="25"/>
      <c r="M8306" s="12"/>
      <c r="N8306" s="12"/>
      <c r="O8306" s="12"/>
    </row>
    <row r="8307" spans="11:15" x14ac:dyDescent="0.25">
      <c r="K8307" s="21"/>
      <c r="L8307" s="25"/>
      <c r="M8307" s="12"/>
      <c r="N8307" s="12"/>
      <c r="O8307" s="12"/>
    </row>
    <row r="8308" spans="11:15" x14ac:dyDescent="0.25">
      <c r="K8308" s="21"/>
      <c r="L8308" s="25"/>
      <c r="M8308" s="12"/>
      <c r="N8308" s="12"/>
      <c r="O8308" s="12"/>
    </row>
    <row r="8309" spans="11:15" x14ac:dyDescent="0.25">
      <c r="K8309" s="21"/>
      <c r="L8309" s="25"/>
      <c r="M8309" s="12"/>
      <c r="N8309" s="12"/>
      <c r="O8309" s="12"/>
    </row>
    <row r="8310" spans="11:15" x14ac:dyDescent="0.25">
      <c r="K8310" s="21"/>
      <c r="L8310" s="25"/>
      <c r="M8310" s="12"/>
      <c r="N8310" s="12"/>
      <c r="O8310" s="12"/>
    </row>
    <row r="8311" spans="11:15" x14ac:dyDescent="0.25">
      <c r="K8311" s="21"/>
      <c r="L8311" s="25"/>
      <c r="M8311" s="12"/>
      <c r="N8311" s="12"/>
      <c r="O8311" s="12"/>
    </row>
    <row r="8312" spans="11:15" x14ac:dyDescent="0.25">
      <c r="K8312" s="21"/>
      <c r="L8312" s="25"/>
      <c r="M8312" s="12"/>
      <c r="N8312" s="12"/>
      <c r="O8312" s="12"/>
    </row>
    <row r="8313" spans="11:15" x14ac:dyDescent="0.25">
      <c r="K8313" s="21"/>
      <c r="L8313" s="25"/>
      <c r="M8313" s="12"/>
      <c r="N8313" s="12"/>
      <c r="O8313" s="12"/>
    </row>
    <row r="8314" spans="11:15" x14ac:dyDescent="0.25">
      <c r="K8314" s="21"/>
      <c r="L8314" s="25"/>
      <c r="M8314" s="12"/>
      <c r="N8314" s="12"/>
      <c r="O8314" s="12"/>
    </row>
    <row r="8315" spans="11:15" x14ac:dyDescent="0.25">
      <c r="K8315" s="21"/>
      <c r="L8315" s="25"/>
      <c r="M8315" s="12"/>
      <c r="N8315" s="12"/>
      <c r="O8315" s="12"/>
    </row>
    <row r="8316" spans="11:15" x14ac:dyDescent="0.25">
      <c r="K8316" s="21"/>
      <c r="L8316" s="25"/>
      <c r="M8316" s="12"/>
      <c r="N8316" s="12"/>
      <c r="O8316" s="12"/>
    </row>
    <row r="8317" spans="11:15" x14ac:dyDescent="0.25">
      <c r="K8317" s="21"/>
      <c r="L8317" s="25"/>
      <c r="M8317" s="12"/>
      <c r="N8317" s="12"/>
      <c r="O8317" s="12"/>
    </row>
    <row r="8318" spans="11:15" x14ac:dyDescent="0.25">
      <c r="K8318" s="21"/>
      <c r="L8318" s="25"/>
      <c r="M8318" s="12"/>
      <c r="N8318" s="12"/>
      <c r="O8318" s="12"/>
    </row>
    <row r="8319" spans="11:15" x14ac:dyDescent="0.25">
      <c r="K8319" s="21"/>
      <c r="L8319" s="25"/>
      <c r="M8319" s="12"/>
      <c r="N8319" s="12"/>
      <c r="O8319" s="12"/>
    </row>
    <row r="8320" spans="11:15" x14ac:dyDescent="0.25">
      <c r="K8320" s="21"/>
      <c r="L8320" s="25"/>
      <c r="M8320" s="12"/>
      <c r="N8320" s="12"/>
      <c r="O8320" s="12"/>
    </row>
    <row r="8321" spans="11:15" x14ac:dyDescent="0.25">
      <c r="K8321" s="21"/>
      <c r="L8321" s="25"/>
      <c r="M8321" s="12"/>
      <c r="N8321" s="12"/>
      <c r="O8321" s="12"/>
    </row>
    <row r="8322" spans="11:15" x14ac:dyDescent="0.25">
      <c r="K8322" s="21"/>
      <c r="L8322" s="25"/>
      <c r="M8322" s="12"/>
      <c r="N8322" s="12"/>
      <c r="O8322" s="12"/>
    </row>
    <row r="8323" spans="11:15" x14ac:dyDescent="0.25">
      <c r="K8323" s="21"/>
      <c r="L8323" s="25"/>
      <c r="M8323" s="12"/>
      <c r="N8323" s="12"/>
      <c r="O8323" s="12"/>
    </row>
    <row r="8324" spans="11:15" x14ac:dyDescent="0.25">
      <c r="K8324" s="21"/>
      <c r="L8324" s="25"/>
      <c r="M8324" s="12"/>
      <c r="N8324" s="12"/>
      <c r="O8324" s="12"/>
    </row>
    <row r="8325" spans="11:15" x14ac:dyDescent="0.25">
      <c r="K8325" s="21"/>
      <c r="L8325" s="25"/>
      <c r="M8325" s="12"/>
      <c r="N8325" s="12"/>
      <c r="O8325" s="12"/>
    </row>
    <row r="8326" spans="11:15" x14ac:dyDescent="0.25">
      <c r="K8326" s="21"/>
      <c r="L8326" s="25"/>
      <c r="M8326" s="12"/>
      <c r="N8326" s="12"/>
      <c r="O8326" s="12"/>
    </row>
    <row r="8327" spans="11:15" x14ac:dyDescent="0.25">
      <c r="K8327" s="21"/>
      <c r="L8327" s="25"/>
      <c r="M8327" s="12"/>
      <c r="N8327" s="12"/>
      <c r="O8327" s="12"/>
    </row>
    <row r="8328" spans="11:15" x14ac:dyDescent="0.25">
      <c r="K8328" s="21"/>
      <c r="L8328" s="25"/>
      <c r="M8328" s="12"/>
      <c r="N8328" s="12"/>
      <c r="O8328" s="12"/>
    </row>
    <row r="8329" spans="11:15" x14ac:dyDescent="0.25">
      <c r="K8329" s="21"/>
      <c r="L8329" s="25"/>
      <c r="M8329" s="12"/>
      <c r="N8329" s="12"/>
      <c r="O8329" s="12"/>
    </row>
    <row r="8330" spans="11:15" x14ac:dyDescent="0.25">
      <c r="K8330" s="21"/>
      <c r="L8330" s="25"/>
      <c r="M8330" s="12"/>
      <c r="N8330" s="12"/>
      <c r="O8330" s="12"/>
    </row>
    <row r="8331" spans="11:15" x14ac:dyDescent="0.25">
      <c r="K8331" s="21"/>
      <c r="L8331" s="25"/>
      <c r="M8331" s="12"/>
      <c r="N8331" s="12"/>
      <c r="O8331" s="12"/>
    </row>
    <row r="8332" spans="11:15" x14ac:dyDescent="0.25">
      <c r="K8332" s="21"/>
      <c r="L8332" s="25"/>
      <c r="M8332" s="12"/>
      <c r="N8332" s="12"/>
      <c r="O8332" s="12"/>
    </row>
    <row r="8333" spans="11:15" x14ac:dyDescent="0.25">
      <c r="K8333" s="21"/>
      <c r="L8333" s="25"/>
      <c r="M8333" s="12"/>
      <c r="N8333" s="12"/>
      <c r="O8333" s="12"/>
    </row>
    <row r="8334" spans="11:15" x14ac:dyDescent="0.25">
      <c r="K8334" s="21"/>
      <c r="L8334" s="25"/>
      <c r="M8334" s="12"/>
      <c r="N8334" s="12"/>
      <c r="O8334" s="12"/>
    </row>
    <row r="8335" spans="11:15" x14ac:dyDescent="0.25">
      <c r="K8335" s="21"/>
      <c r="L8335" s="25"/>
      <c r="M8335" s="12"/>
      <c r="N8335" s="12"/>
      <c r="O8335" s="12"/>
    </row>
    <row r="8336" spans="11:15" x14ac:dyDescent="0.25">
      <c r="K8336" s="21"/>
      <c r="L8336" s="25"/>
      <c r="M8336" s="12"/>
      <c r="N8336" s="12"/>
      <c r="O8336" s="12"/>
    </row>
    <row r="8337" spans="11:15" x14ac:dyDescent="0.25">
      <c r="K8337" s="21"/>
      <c r="L8337" s="25"/>
      <c r="M8337" s="12"/>
      <c r="N8337" s="12"/>
      <c r="O8337" s="12"/>
    </row>
    <row r="8338" spans="11:15" x14ac:dyDescent="0.25">
      <c r="K8338" s="21"/>
      <c r="L8338" s="25"/>
      <c r="M8338" s="12"/>
      <c r="N8338" s="12"/>
      <c r="O8338" s="12"/>
    </row>
    <row r="8339" spans="11:15" x14ac:dyDescent="0.25">
      <c r="K8339" s="21"/>
      <c r="L8339" s="25"/>
      <c r="M8339" s="12"/>
      <c r="N8339" s="12"/>
      <c r="O8339" s="12"/>
    </row>
    <row r="8340" spans="11:15" x14ac:dyDescent="0.25">
      <c r="K8340" s="21"/>
      <c r="L8340" s="25"/>
      <c r="M8340" s="12"/>
      <c r="N8340" s="12"/>
      <c r="O8340" s="12"/>
    </row>
    <row r="8341" spans="11:15" x14ac:dyDescent="0.25">
      <c r="K8341" s="21"/>
      <c r="L8341" s="25"/>
      <c r="M8341" s="12"/>
      <c r="N8341" s="12"/>
      <c r="O8341" s="12"/>
    </row>
    <row r="8342" spans="11:15" x14ac:dyDescent="0.25">
      <c r="K8342" s="21"/>
      <c r="L8342" s="25"/>
      <c r="M8342" s="12"/>
      <c r="N8342" s="12"/>
      <c r="O8342" s="12"/>
    </row>
    <row r="8343" spans="11:15" x14ac:dyDescent="0.25">
      <c r="K8343" s="21"/>
      <c r="L8343" s="25"/>
      <c r="M8343" s="12"/>
      <c r="N8343" s="12"/>
      <c r="O8343" s="12"/>
    </row>
    <row r="8344" spans="11:15" x14ac:dyDescent="0.25">
      <c r="K8344" s="21"/>
      <c r="L8344" s="25"/>
      <c r="M8344" s="12"/>
      <c r="N8344" s="12"/>
      <c r="O8344" s="12"/>
    </row>
    <row r="8345" spans="11:15" x14ac:dyDescent="0.25">
      <c r="K8345" s="21"/>
      <c r="L8345" s="25"/>
      <c r="M8345" s="12"/>
      <c r="N8345" s="12"/>
      <c r="O8345" s="12"/>
    </row>
    <row r="8346" spans="11:15" x14ac:dyDescent="0.25">
      <c r="K8346" s="21"/>
      <c r="L8346" s="25"/>
      <c r="M8346" s="12"/>
      <c r="N8346" s="12"/>
      <c r="O8346" s="12"/>
    </row>
    <row r="8347" spans="11:15" x14ac:dyDescent="0.25">
      <c r="K8347" s="21"/>
      <c r="L8347" s="25"/>
      <c r="M8347" s="12"/>
      <c r="N8347" s="12"/>
      <c r="O8347" s="12"/>
    </row>
    <row r="8348" spans="11:15" x14ac:dyDescent="0.25">
      <c r="K8348" s="21"/>
      <c r="L8348" s="25"/>
      <c r="M8348" s="12"/>
      <c r="N8348" s="12"/>
      <c r="O8348" s="12"/>
    </row>
    <row r="8349" spans="11:15" x14ac:dyDescent="0.25">
      <c r="K8349" s="21"/>
      <c r="L8349" s="25"/>
      <c r="M8349" s="12"/>
      <c r="N8349" s="12"/>
      <c r="O8349" s="12"/>
    </row>
    <row r="8350" spans="11:15" x14ac:dyDescent="0.25">
      <c r="K8350" s="21"/>
      <c r="L8350" s="25"/>
      <c r="M8350" s="12"/>
      <c r="N8350" s="12"/>
      <c r="O8350" s="12"/>
    </row>
    <row r="8351" spans="11:15" x14ac:dyDescent="0.25">
      <c r="K8351" s="21"/>
      <c r="L8351" s="25"/>
      <c r="M8351" s="12"/>
      <c r="N8351" s="12"/>
      <c r="O8351" s="12"/>
    </row>
    <row r="8352" spans="11:15" x14ac:dyDescent="0.25">
      <c r="K8352" s="21"/>
      <c r="L8352" s="25"/>
      <c r="M8352" s="12"/>
      <c r="N8352" s="12"/>
      <c r="O8352" s="12"/>
    </row>
    <row r="8353" spans="11:15" x14ac:dyDescent="0.25">
      <c r="K8353" s="21"/>
      <c r="L8353" s="25"/>
      <c r="M8353" s="12"/>
      <c r="N8353" s="12"/>
      <c r="O8353" s="12"/>
    </row>
    <row r="8354" spans="11:15" x14ac:dyDescent="0.25">
      <c r="K8354" s="21"/>
      <c r="L8354" s="25"/>
      <c r="M8354" s="12"/>
      <c r="N8354" s="12"/>
      <c r="O8354" s="12"/>
    </row>
    <row r="8355" spans="11:15" x14ac:dyDescent="0.25">
      <c r="K8355" s="21"/>
      <c r="L8355" s="25"/>
      <c r="M8355" s="12"/>
      <c r="N8355" s="12"/>
      <c r="O8355" s="12"/>
    </row>
    <row r="8356" spans="11:15" x14ac:dyDescent="0.25">
      <c r="K8356" s="21"/>
      <c r="L8356" s="25"/>
      <c r="M8356" s="12"/>
      <c r="N8356" s="12"/>
      <c r="O8356" s="12"/>
    </row>
    <row r="8357" spans="11:15" x14ac:dyDescent="0.25">
      <c r="K8357" s="21"/>
      <c r="L8357" s="25"/>
      <c r="M8357" s="12"/>
      <c r="N8357" s="12"/>
      <c r="O8357" s="12"/>
    </row>
    <row r="8358" spans="11:15" x14ac:dyDescent="0.25">
      <c r="K8358" s="21"/>
      <c r="L8358" s="25"/>
      <c r="M8358" s="12"/>
      <c r="N8358" s="12"/>
      <c r="O8358" s="12"/>
    </row>
    <row r="8359" spans="11:15" x14ac:dyDescent="0.25">
      <c r="K8359" s="21"/>
      <c r="L8359" s="25"/>
      <c r="M8359" s="12"/>
      <c r="N8359" s="12"/>
      <c r="O8359" s="12"/>
    </row>
    <row r="8360" spans="11:15" x14ac:dyDescent="0.25">
      <c r="K8360" s="21"/>
      <c r="L8360" s="25"/>
      <c r="M8360" s="12"/>
      <c r="N8360" s="12"/>
      <c r="O8360" s="12"/>
    </row>
    <row r="8361" spans="11:15" x14ac:dyDescent="0.25">
      <c r="K8361" s="21"/>
      <c r="L8361" s="25"/>
      <c r="M8361" s="12"/>
      <c r="N8361" s="12"/>
      <c r="O8361" s="12"/>
    </row>
    <row r="8362" spans="11:15" x14ac:dyDescent="0.25">
      <c r="K8362" s="21"/>
      <c r="L8362" s="25"/>
      <c r="M8362" s="12"/>
      <c r="N8362" s="12"/>
      <c r="O8362" s="12"/>
    </row>
    <row r="8363" spans="11:15" x14ac:dyDescent="0.25">
      <c r="K8363" s="21"/>
      <c r="L8363" s="25"/>
      <c r="M8363" s="12"/>
      <c r="N8363" s="12"/>
      <c r="O8363" s="12"/>
    </row>
    <row r="8364" spans="11:15" x14ac:dyDescent="0.25">
      <c r="K8364" s="21"/>
      <c r="L8364" s="25"/>
      <c r="M8364" s="12"/>
      <c r="N8364" s="12"/>
      <c r="O8364" s="12"/>
    </row>
    <row r="8365" spans="11:15" x14ac:dyDescent="0.25">
      <c r="K8365" s="21"/>
      <c r="L8365" s="25"/>
      <c r="M8365" s="12"/>
      <c r="N8365" s="12"/>
      <c r="O8365" s="12"/>
    </row>
    <row r="8366" spans="11:15" x14ac:dyDescent="0.25">
      <c r="K8366" s="21"/>
      <c r="L8366" s="25"/>
      <c r="M8366" s="12"/>
      <c r="N8366" s="12"/>
      <c r="O8366" s="12"/>
    </row>
    <row r="8367" spans="11:15" x14ac:dyDescent="0.25">
      <c r="K8367" s="21"/>
      <c r="L8367" s="25"/>
      <c r="M8367" s="12"/>
      <c r="N8367" s="12"/>
      <c r="O8367" s="12"/>
    </row>
    <row r="8368" spans="11:15" x14ac:dyDescent="0.25">
      <c r="K8368" s="21"/>
      <c r="L8368" s="25"/>
      <c r="M8368" s="12"/>
      <c r="N8368" s="12"/>
      <c r="O8368" s="12"/>
    </row>
    <row r="8369" spans="11:15" x14ac:dyDescent="0.25">
      <c r="K8369" s="21"/>
      <c r="L8369" s="25"/>
      <c r="M8369" s="12"/>
      <c r="N8369" s="12"/>
      <c r="O8369" s="12"/>
    </row>
    <row r="8370" spans="11:15" x14ac:dyDescent="0.25">
      <c r="K8370" s="21"/>
      <c r="L8370" s="25"/>
      <c r="M8370" s="12"/>
      <c r="N8370" s="12"/>
      <c r="O8370" s="12"/>
    </row>
    <row r="8371" spans="11:15" x14ac:dyDescent="0.25">
      <c r="K8371" s="21"/>
      <c r="L8371" s="25"/>
      <c r="M8371" s="12"/>
      <c r="N8371" s="12"/>
      <c r="O8371" s="12"/>
    </row>
    <row r="8372" spans="11:15" x14ac:dyDescent="0.25">
      <c r="K8372" s="21"/>
      <c r="L8372" s="25"/>
      <c r="M8372" s="12"/>
      <c r="N8372" s="12"/>
      <c r="O8372" s="12"/>
    </row>
    <row r="8373" spans="11:15" x14ac:dyDescent="0.25">
      <c r="K8373" s="21"/>
      <c r="L8373" s="25"/>
      <c r="M8373" s="12"/>
      <c r="N8373" s="12"/>
      <c r="O8373" s="12"/>
    </row>
    <row r="8374" spans="11:15" x14ac:dyDescent="0.25">
      <c r="K8374" s="21"/>
      <c r="L8374" s="25"/>
      <c r="M8374" s="12"/>
      <c r="N8374" s="12"/>
      <c r="O8374" s="12"/>
    </row>
    <row r="8375" spans="11:15" x14ac:dyDescent="0.25">
      <c r="K8375" s="21"/>
      <c r="L8375" s="25"/>
      <c r="M8375" s="12"/>
      <c r="N8375" s="12"/>
      <c r="O8375" s="12"/>
    </row>
    <row r="8376" spans="11:15" x14ac:dyDescent="0.25">
      <c r="K8376" s="21"/>
      <c r="L8376" s="25"/>
      <c r="M8376" s="12"/>
      <c r="N8376" s="12"/>
      <c r="O8376" s="12"/>
    </row>
    <row r="8377" spans="11:15" x14ac:dyDescent="0.25">
      <c r="K8377" s="21"/>
      <c r="L8377" s="25"/>
      <c r="M8377" s="12"/>
      <c r="N8377" s="12"/>
      <c r="O8377" s="12"/>
    </row>
    <row r="8378" spans="11:15" x14ac:dyDescent="0.25">
      <c r="K8378" s="21"/>
      <c r="L8378" s="25"/>
      <c r="M8378" s="12"/>
      <c r="N8378" s="12"/>
      <c r="O8378" s="12"/>
    </row>
    <row r="8379" spans="11:15" x14ac:dyDescent="0.25">
      <c r="K8379" s="21"/>
      <c r="L8379" s="25"/>
      <c r="M8379" s="12"/>
      <c r="N8379" s="12"/>
      <c r="O8379" s="12"/>
    </row>
    <row r="8380" spans="11:15" x14ac:dyDescent="0.25">
      <c r="K8380" s="21"/>
      <c r="L8380" s="25"/>
      <c r="M8380" s="12"/>
      <c r="N8380" s="12"/>
      <c r="O8380" s="12"/>
    </row>
    <row r="8381" spans="11:15" x14ac:dyDescent="0.25">
      <c r="K8381" s="21"/>
      <c r="L8381" s="25"/>
      <c r="M8381" s="12"/>
      <c r="N8381" s="12"/>
      <c r="O8381" s="12"/>
    </row>
    <row r="8382" spans="11:15" x14ac:dyDescent="0.25">
      <c r="K8382" s="21"/>
      <c r="L8382" s="25"/>
      <c r="M8382" s="12"/>
      <c r="N8382" s="12"/>
      <c r="O8382" s="12"/>
    </row>
    <row r="8383" spans="11:15" x14ac:dyDescent="0.25">
      <c r="K8383" s="21"/>
      <c r="L8383" s="25"/>
      <c r="M8383" s="12"/>
      <c r="N8383" s="12"/>
      <c r="O8383" s="12"/>
    </row>
    <row r="8384" spans="11:15" x14ac:dyDescent="0.25">
      <c r="K8384" s="21"/>
      <c r="L8384" s="25"/>
      <c r="M8384" s="12"/>
      <c r="N8384" s="12"/>
      <c r="O8384" s="12"/>
    </row>
    <row r="8385" spans="11:15" x14ac:dyDescent="0.25">
      <c r="K8385" s="21"/>
      <c r="L8385" s="25"/>
      <c r="M8385" s="12"/>
      <c r="N8385" s="12"/>
      <c r="O8385" s="12"/>
    </row>
    <row r="8386" spans="11:15" x14ac:dyDescent="0.25">
      <c r="K8386" s="21"/>
      <c r="L8386" s="25"/>
      <c r="M8386" s="12"/>
      <c r="N8386" s="12"/>
      <c r="O8386" s="12"/>
    </row>
    <row r="8387" spans="11:15" x14ac:dyDescent="0.25">
      <c r="K8387" s="21"/>
      <c r="L8387" s="25"/>
      <c r="M8387" s="12"/>
      <c r="N8387" s="12"/>
      <c r="O8387" s="12"/>
    </row>
    <row r="8388" spans="11:15" x14ac:dyDescent="0.25">
      <c r="K8388" s="21"/>
      <c r="L8388" s="25"/>
      <c r="M8388" s="12"/>
      <c r="N8388" s="12"/>
      <c r="O8388" s="12"/>
    </row>
    <row r="8389" spans="11:15" x14ac:dyDescent="0.25">
      <c r="K8389" s="21"/>
      <c r="L8389" s="25"/>
      <c r="M8389" s="12"/>
      <c r="N8389" s="12"/>
      <c r="O8389" s="12"/>
    </row>
    <row r="8390" spans="11:15" x14ac:dyDescent="0.25">
      <c r="K8390" s="21"/>
      <c r="L8390" s="25"/>
      <c r="M8390" s="12"/>
      <c r="N8390" s="12"/>
      <c r="O8390" s="12"/>
    </row>
    <row r="8391" spans="11:15" x14ac:dyDescent="0.25">
      <c r="K8391" s="21"/>
      <c r="L8391" s="25"/>
      <c r="M8391" s="12"/>
      <c r="N8391" s="12"/>
      <c r="O8391" s="12"/>
    </row>
    <row r="8392" spans="11:15" x14ac:dyDescent="0.25">
      <c r="K8392" s="21"/>
      <c r="L8392" s="25"/>
      <c r="M8392" s="12"/>
      <c r="N8392" s="12"/>
      <c r="O8392" s="12"/>
    </row>
    <row r="8393" spans="11:15" x14ac:dyDescent="0.25">
      <c r="K8393" s="21"/>
      <c r="L8393" s="25"/>
      <c r="M8393" s="12"/>
      <c r="N8393" s="12"/>
      <c r="O8393" s="12"/>
    </row>
    <row r="8394" spans="11:15" x14ac:dyDescent="0.25">
      <c r="K8394" s="21"/>
      <c r="L8394" s="25"/>
      <c r="M8394" s="12"/>
      <c r="N8394" s="12"/>
      <c r="O8394" s="12"/>
    </row>
    <row r="8395" spans="11:15" x14ac:dyDescent="0.25">
      <c r="K8395" s="21"/>
      <c r="L8395" s="25"/>
      <c r="M8395" s="12"/>
      <c r="N8395" s="12"/>
      <c r="O8395" s="12"/>
    </row>
    <row r="8396" spans="11:15" x14ac:dyDescent="0.25">
      <c r="K8396" s="21"/>
      <c r="L8396" s="25"/>
      <c r="M8396" s="12"/>
      <c r="N8396" s="12"/>
      <c r="O8396" s="12"/>
    </row>
    <row r="8397" spans="11:15" x14ac:dyDescent="0.25">
      <c r="K8397" s="21"/>
      <c r="L8397" s="25"/>
      <c r="M8397" s="12"/>
      <c r="N8397" s="12"/>
      <c r="O8397" s="12"/>
    </row>
    <row r="8398" spans="11:15" x14ac:dyDescent="0.25">
      <c r="K8398" s="21"/>
      <c r="L8398" s="25"/>
      <c r="M8398" s="12"/>
      <c r="N8398" s="12"/>
      <c r="O8398" s="12"/>
    </row>
    <row r="8399" spans="11:15" x14ac:dyDescent="0.25">
      <c r="K8399" s="21"/>
      <c r="L8399" s="25"/>
      <c r="M8399" s="12"/>
      <c r="N8399" s="12"/>
      <c r="O8399" s="12"/>
    </row>
    <row r="8400" spans="11:15" x14ac:dyDescent="0.25">
      <c r="K8400" s="21"/>
      <c r="L8400" s="25"/>
      <c r="M8400" s="12"/>
      <c r="N8400" s="12"/>
      <c r="O8400" s="12"/>
    </row>
    <row r="8401" spans="11:15" x14ac:dyDescent="0.25">
      <c r="K8401" s="21"/>
      <c r="L8401" s="25"/>
      <c r="M8401" s="12"/>
      <c r="N8401" s="12"/>
      <c r="O8401" s="12"/>
    </row>
    <row r="8402" spans="11:15" x14ac:dyDescent="0.25">
      <c r="K8402" s="21"/>
      <c r="L8402" s="25"/>
      <c r="M8402" s="12"/>
      <c r="N8402" s="12"/>
      <c r="O8402" s="12"/>
    </row>
    <row r="8403" spans="11:15" x14ac:dyDescent="0.25">
      <c r="K8403" s="21"/>
      <c r="L8403" s="25"/>
      <c r="M8403" s="12"/>
      <c r="N8403" s="12"/>
      <c r="O8403" s="12"/>
    </row>
    <row r="8404" spans="11:15" x14ac:dyDescent="0.25">
      <c r="K8404" s="21"/>
      <c r="L8404" s="25"/>
      <c r="M8404" s="12"/>
      <c r="N8404" s="12"/>
      <c r="O8404" s="12"/>
    </row>
    <row r="8405" spans="11:15" x14ac:dyDescent="0.25">
      <c r="K8405" s="21"/>
      <c r="L8405" s="25"/>
      <c r="M8405" s="12"/>
      <c r="N8405" s="12"/>
      <c r="O8405" s="12"/>
    </row>
    <row r="8406" spans="11:15" x14ac:dyDescent="0.25">
      <c r="K8406" s="21"/>
      <c r="L8406" s="25"/>
      <c r="M8406" s="12"/>
      <c r="N8406" s="12"/>
      <c r="O8406" s="12"/>
    </row>
    <row r="8407" spans="11:15" x14ac:dyDescent="0.25">
      <c r="K8407" s="21"/>
      <c r="L8407" s="25"/>
      <c r="M8407" s="12"/>
      <c r="N8407" s="12"/>
      <c r="O8407" s="12"/>
    </row>
    <row r="8408" spans="11:15" x14ac:dyDescent="0.25">
      <c r="K8408" s="21"/>
      <c r="L8408" s="25"/>
      <c r="M8408" s="12"/>
      <c r="N8408" s="12"/>
      <c r="O8408" s="12"/>
    </row>
    <row r="8409" spans="11:15" x14ac:dyDescent="0.25">
      <c r="K8409" s="21"/>
      <c r="L8409" s="25"/>
      <c r="M8409" s="12"/>
      <c r="N8409" s="12"/>
      <c r="O8409" s="12"/>
    </row>
    <row r="8410" spans="11:15" x14ac:dyDescent="0.25">
      <c r="K8410" s="21"/>
      <c r="L8410" s="25"/>
      <c r="M8410" s="12"/>
      <c r="N8410" s="12"/>
      <c r="O8410" s="12"/>
    </row>
    <row r="8411" spans="11:15" x14ac:dyDescent="0.25">
      <c r="K8411" s="21"/>
      <c r="L8411" s="25"/>
      <c r="M8411" s="12"/>
      <c r="N8411" s="12"/>
      <c r="O8411" s="12"/>
    </row>
    <row r="8412" spans="11:15" x14ac:dyDescent="0.25">
      <c r="K8412" s="21"/>
      <c r="L8412" s="25"/>
      <c r="M8412" s="12"/>
      <c r="N8412" s="12"/>
      <c r="O8412" s="12"/>
    </row>
    <row r="8413" spans="11:15" x14ac:dyDescent="0.25">
      <c r="K8413" s="21"/>
      <c r="L8413" s="25"/>
      <c r="M8413" s="12"/>
      <c r="N8413" s="12"/>
      <c r="O8413" s="12"/>
    </row>
    <row r="8414" spans="11:15" x14ac:dyDescent="0.25">
      <c r="K8414" s="21"/>
      <c r="L8414" s="25"/>
      <c r="M8414" s="12"/>
      <c r="N8414" s="12"/>
      <c r="O8414" s="12"/>
    </row>
    <row r="8415" spans="11:15" x14ac:dyDescent="0.25">
      <c r="K8415" s="21"/>
      <c r="L8415" s="25"/>
      <c r="M8415" s="12"/>
      <c r="N8415" s="12"/>
      <c r="O8415" s="12"/>
    </row>
    <row r="8416" spans="11:15" x14ac:dyDescent="0.25">
      <c r="K8416" s="21"/>
      <c r="L8416" s="25"/>
      <c r="M8416" s="12"/>
      <c r="N8416" s="12"/>
      <c r="O8416" s="12"/>
    </row>
    <row r="8417" spans="11:15" x14ac:dyDescent="0.25">
      <c r="K8417" s="21"/>
      <c r="L8417" s="25"/>
      <c r="M8417" s="12"/>
      <c r="N8417" s="12"/>
      <c r="O8417" s="12"/>
    </row>
    <row r="8418" spans="11:15" x14ac:dyDescent="0.25">
      <c r="K8418" s="21"/>
      <c r="L8418" s="25"/>
      <c r="M8418" s="12"/>
      <c r="N8418" s="12"/>
      <c r="O8418" s="12"/>
    </row>
    <row r="8419" spans="11:15" x14ac:dyDescent="0.25">
      <c r="K8419" s="21"/>
      <c r="L8419" s="25"/>
      <c r="M8419" s="12"/>
      <c r="N8419" s="12"/>
      <c r="O8419" s="12"/>
    </row>
    <row r="8420" spans="11:15" x14ac:dyDescent="0.25">
      <c r="K8420" s="21"/>
      <c r="L8420" s="25"/>
      <c r="M8420" s="12"/>
      <c r="N8420" s="12"/>
      <c r="O8420" s="12"/>
    </row>
    <row r="8421" spans="11:15" x14ac:dyDescent="0.25">
      <c r="K8421" s="21"/>
      <c r="L8421" s="25"/>
      <c r="M8421" s="12"/>
      <c r="N8421" s="12"/>
      <c r="O8421" s="12"/>
    </row>
    <row r="8422" spans="11:15" x14ac:dyDescent="0.25">
      <c r="K8422" s="21"/>
      <c r="L8422" s="25"/>
      <c r="M8422" s="12"/>
      <c r="N8422" s="12"/>
      <c r="O8422" s="12"/>
    </row>
    <row r="8423" spans="11:15" x14ac:dyDescent="0.25">
      <c r="K8423" s="21"/>
      <c r="L8423" s="25"/>
      <c r="M8423" s="12"/>
      <c r="N8423" s="12"/>
      <c r="O8423" s="12"/>
    </row>
    <row r="8424" spans="11:15" x14ac:dyDescent="0.25">
      <c r="K8424" s="21"/>
      <c r="L8424" s="25"/>
      <c r="M8424" s="12"/>
      <c r="N8424" s="12"/>
      <c r="O8424" s="12"/>
    </row>
    <row r="8425" spans="11:15" x14ac:dyDescent="0.25">
      <c r="K8425" s="21"/>
      <c r="L8425" s="25"/>
      <c r="M8425" s="12"/>
      <c r="N8425" s="12"/>
      <c r="O8425" s="12"/>
    </row>
    <row r="8426" spans="11:15" x14ac:dyDescent="0.25">
      <c r="K8426" s="21"/>
      <c r="L8426" s="25"/>
      <c r="M8426" s="12"/>
      <c r="N8426" s="12"/>
      <c r="O8426" s="12"/>
    </row>
    <row r="8427" spans="11:15" x14ac:dyDescent="0.25">
      <c r="K8427" s="21"/>
      <c r="L8427" s="25"/>
      <c r="M8427" s="12"/>
      <c r="N8427" s="12"/>
      <c r="O8427" s="12"/>
    </row>
    <row r="8428" spans="11:15" x14ac:dyDescent="0.25">
      <c r="K8428" s="21"/>
      <c r="L8428" s="25"/>
      <c r="M8428" s="12"/>
      <c r="N8428" s="12"/>
      <c r="O8428" s="12"/>
    </row>
    <row r="8429" spans="11:15" x14ac:dyDescent="0.25">
      <c r="K8429" s="21"/>
      <c r="L8429" s="25"/>
      <c r="M8429" s="12"/>
      <c r="N8429" s="12"/>
      <c r="O8429" s="12"/>
    </row>
    <row r="8430" spans="11:15" x14ac:dyDescent="0.25">
      <c r="K8430" s="21"/>
      <c r="L8430" s="25"/>
      <c r="M8430" s="12"/>
      <c r="N8430" s="12"/>
      <c r="O8430" s="12"/>
    </row>
    <row r="8431" spans="11:15" x14ac:dyDescent="0.25">
      <c r="K8431" s="21"/>
      <c r="L8431" s="25"/>
      <c r="M8431" s="12"/>
      <c r="N8431" s="12"/>
      <c r="O8431" s="12"/>
    </row>
    <row r="8432" spans="11:15" x14ac:dyDescent="0.25">
      <c r="K8432" s="21"/>
      <c r="L8432" s="25"/>
      <c r="M8432" s="12"/>
      <c r="N8432" s="12"/>
      <c r="O8432" s="12"/>
    </row>
    <row r="8433" spans="11:15" x14ac:dyDescent="0.25">
      <c r="K8433" s="21"/>
      <c r="L8433" s="25"/>
      <c r="M8433" s="12"/>
      <c r="N8433" s="12"/>
      <c r="O8433" s="12"/>
    </row>
    <row r="8434" spans="11:15" x14ac:dyDescent="0.25">
      <c r="K8434" s="21"/>
      <c r="L8434" s="25"/>
      <c r="M8434" s="12"/>
      <c r="N8434" s="12"/>
      <c r="O8434" s="12"/>
    </row>
    <row r="8435" spans="11:15" x14ac:dyDescent="0.25">
      <c r="K8435" s="21"/>
      <c r="L8435" s="25"/>
      <c r="M8435" s="12"/>
      <c r="N8435" s="12"/>
      <c r="O8435" s="12"/>
    </row>
    <row r="8436" spans="11:15" x14ac:dyDescent="0.25">
      <c r="K8436" s="21"/>
      <c r="L8436" s="25"/>
      <c r="M8436" s="12"/>
      <c r="N8436" s="12"/>
      <c r="O8436" s="12"/>
    </row>
    <row r="8437" spans="11:15" x14ac:dyDescent="0.25">
      <c r="K8437" s="21"/>
      <c r="L8437" s="25"/>
      <c r="M8437" s="12"/>
      <c r="N8437" s="12"/>
      <c r="O8437" s="12"/>
    </row>
    <row r="8438" spans="11:15" x14ac:dyDescent="0.25">
      <c r="K8438" s="21"/>
      <c r="L8438" s="25"/>
      <c r="M8438" s="12"/>
      <c r="N8438" s="12"/>
      <c r="O8438" s="12"/>
    </row>
    <row r="8439" spans="11:15" x14ac:dyDescent="0.25">
      <c r="K8439" s="21"/>
      <c r="L8439" s="25"/>
      <c r="M8439" s="12"/>
      <c r="N8439" s="12"/>
      <c r="O8439" s="12"/>
    </row>
    <row r="8440" spans="11:15" x14ac:dyDescent="0.25">
      <c r="K8440" s="21"/>
      <c r="L8440" s="25"/>
      <c r="M8440" s="12"/>
      <c r="N8440" s="12"/>
      <c r="O8440" s="12"/>
    </row>
    <row r="8441" spans="11:15" x14ac:dyDescent="0.25">
      <c r="K8441" s="21"/>
      <c r="L8441" s="25"/>
      <c r="M8441" s="12"/>
      <c r="N8441" s="12"/>
      <c r="O8441" s="12"/>
    </row>
    <row r="8442" spans="11:15" x14ac:dyDescent="0.25">
      <c r="K8442" s="21"/>
      <c r="L8442" s="25"/>
      <c r="M8442" s="12"/>
      <c r="N8442" s="12"/>
      <c r="O8442" s="12"/>
    </row>
    <row r="8443" spans="11:15" x14ac:dyDescent="0.25">
      <c r="K8443" s="21"/>
      <c r="L8443" s="25"/>
      <c r="M8443" s="12"/>
      <c r="N8443" s="12"/>
      <c r="O8443" s="12"/>
    </row>
    <row r="8444" spans="11:15" x14ac:dyDescent="0.25">
      <c r="K8444" s="21"/>
      <c r="L8444" s="25"/>
      <c r="M8444" s="12"/>
      <c r="N8444" s="12"/>
      <c r="O8444" s="12"/>
    </row>
    <row r="8445" spans="11:15" x14ac:dyDescent="0.25">
      <c r="K8445" s="21"/>
      <c r="L8445" s="25"/>
      <c r="M8445" s="12"/>
      <c r="N8445" s="12"/>
      <c r="O8445" s="12"/>
    </row>
    <row r="8446" spans="11:15" x14ac:dyDescent="0.25">
      <c r="K8446" s="21"/>
      <c r="L8446" s="25"/>
      <c r="M8446" s="12"/>
      <c r="N8446" s="12"/>
      <c r="O8446" s="12"/>
    </row>
    <row r="8447" spans="11:15" x14ac:dyDescent="0.25">
      <c r="K8447" s="21"/>
      <c r="L8447" s="25"/>
      <c r="M8447" s="12"/>
      <c r="N8447" s="12"/>
      <c r="O8447" s="12"/>
    </row>
    <row r="8448" spans="11:15" x14ac:dyDescent="0.25">
      <c r="K8448" s="21"/>
      <c r="L8448" s="25"/>
      <c r="M8448" s="12"/>
      <c r="N8448" s="12"/>
      <c r="O8448" s="12"/>
    </row>
    <row r="8449" spans="11:15" x14ac:dyDescent="0.25">
      <c r="K8449" s="21"/>
      <c r="L8449" s="25"/>
      <c r="M8449" s="12"/>
      <c r="N8449" s="12"/>
      <c r="O8449" s="12"/>
    </row>
    <row r="8450" spans="11:15" x14ac:dyDescent="0.25">
      <c r="K8450" s="21"/>
      <c r="L8450" s="25"/>
      <c r="M8450" s="12"/>
      <c r="N8450" s="12"/>
      <c r="O8450" s="12"/>
    </row>
    <row r="8451" spans="11:15" x14ac:dyDescent="0.25">
      <c r="K8451" s="21"/>
      <c r="L8451" s="25"/>
      <c r="M8451" s="12"/>
      <c r="N8451" s="12"/>
      <c r="O8451" s="12"/>
    </row>
    <row r="8452" spans="11:15" x14ac:dyDescent="0.25">
      <c r="K8452" s="21"/>
      <c r="L8452" s="25"/>
      <c r="M8452" s="12"/>
      <c r="N8452" s="12"/>
      <c r="O8452" s="12"/>
    </row>
    <row r="8453" spans="11:15" x14ac:dyDescent="0.25">
      <c r="K8453" s="21"/>
      <c r="L8453" s="25"/>
      <c r="M8453" s="12"/>
      <c r="N8453" s="12"/>
      <c r="O8453" s="12"/>
    </row>
    <row r="8454" spans="11:15" x14ac:dyDescent="0.25">
      <c r="K8454" s="21"/>
      <c r="L8454" s="25"/>
      <c r="M8454" s="12"/>
      <c r="N8454" s="12"/>
      <c r="O8454" s="12"/>
    </row>
    <row r="8455" spans="11:15" x14ac:dyDescent="0.25">
      <c r="K8455" s="21"/>
      <c r="L8455" s="25"/>
      <c r="M8455" s="12"/>
      <c r="N8455" s="12"/>
      <c r="O8455" s="12"/>
    </row>
    <row r="8456" spans="11:15" x14ac:dyDescent="0.25">
      <c r="K8456" s="21"/>
      <c r="L8456" s="25"/>
      <c r="M8456" s="12"/>
      <c r="N8456" s="12"/>
      <c r="O8456" s="12"/>
    </row>
    <row r="8457" spans="11:15" x14ac:dyDescent="0.25">
      <c r="K8457" s="21"/>
      <c r="L8457" s="25"/>
      <c r="M8457" s="12"/>
      <c r="N8457" s="12"/>
      <c r="O8457" s="12"/>
    </row>
    <row r="8458" spans="11:15" x14ac:dyDescent="0.25">
      <c r="K8458" s="21"/>
      <c r="L8458" s="25"/>
      <c r="M8458" s="12"/>
      <c r="N8458" s="12"/>
      <c r="O8458" s="12"/>
    </row>
    <row r="8459" spans="11:15" x14ac:dyDescent="0.25">
      <c r="K8459" s="21"/>
      <c r="L8459" s="25"/>
      <c r="M8459" s="12"/>
      <c r="N8459" s="12"/>
      <c r="O8459" s="12"/>
    </row>
    <row r="8460" spans="11:15" x14ac:dyDescent="0.25">
      <c r="K8460" s="21"/>
      <c r="L8460" s="25"/>
      <c r="M8460" s="12"/>
      <c r="N8460" s="12"/>
      <c r="O8460" s="12"/>
    </row>
    <row r="8461" spans="11:15" x14ac:dyDescent="0.25">
      <c r="K8461" s="21"/>
      <c r="L8461" s="25"/>
      <c r="M8461" s="12"/>
      <c r="N8461" s="12"/>
      <c r="O8461" s="12"/>
    </row>
    <row r="8462" spans="11:15" x14ac:dyDescent="0.25">
      <c r="K8462" s="21"/>
      <c r="L8462" s="25"/>
      <c r="M8462" s="12"/>
      <c r="N8462" s="12"/>
      <c r="O8462" s="12"/>
    </row>
    <row r="8463" spans="11:15" x14ac:dyDescent="0.25">
      <c r="K8463" s="21"/>
      <c r="L8463" s="25"/>
      <c r="M8463" s="12"/>
      <c r="N8463" s="12"/>
      <c r="O8463" s="12"/>
    </row>
    <row r="8464" spans="11:15" x14ac:dyDescent="0.25">
      <c r="K8464" s="21"/>
      <c r="L8464" s="25"/>
      <c r="M8464" s="12"/>
      <c r="N8464" s="12"/>
      <c r="O8464" s="12"/>
    </row>
    <row r="8465" spans="11:15" x14ac:dyDescent="0.25">
      <c r="K8465" s="21"/>
      <c r="L8465" s="25"/>
      <c r="M8465" s="12"/>
      <c r="N8465" s="12"/>
      <c r="O8465" s="12"/>
    </row>
    <row r="8466" spans="11:15" x14ac:dyDescent="0.25">
      <c r="K8466" s="21"/>
      <c r="L8466" s="25"/>
      <c r="M8466" s="12"/>
      <c r="N8466" s="12"/>
      <c r="O8466" s="12"/>
    </row>
    <row r="8467" spans="11:15" x14ac:dyDescent="0.25">
      <c r="K8467" s="21"/>
      <c r="L8467" s="25"/>
      <c r="M8467" s="12"/>
      <c r="N8467" s="12"/>
      <c r="O8467" s="12"/>
    </row>
    <row r="8468" spans="11:15" x14ac:dyDescent="0.25">
      <c r="K8468" s="21"/>
      <c r="L8468" s="25"/>
      <c r="M8468" s="12"/>
      <c r="N8468" s="12"/>
      <c r="O8468" s="12"/>
    </row>
    <row r="8469" spans="11:15" x14ac:dyDescent="0.25">
      <c r="K8469" s="21"/>
      <c r="L8469" s="25"/>
      <c r="M8469" s="12"/>
      <c r="N8469" s="12"/>
      <c r="O8469" s="12"/>
    </row>
    <row r="8470" spans="11:15" x14ac:dyDescent="0.25">
      <c r="K8470" s="21"/>
      <c r="L8470" s="25"/>
      <c r="M8470" s="12"/>
      <c r="N8470" s="12"/>
      <c r="O8470" s="12"/>
    </row>
    <row r="8471" spans="11:15" x14ac:dyDescent="0.25">
      <c r="K8471" s="21"/>
      <c r="L8471" s="25"/>
      <c r="M8471" s="12"/>
      <c r="N8471" s="12"/>
      <c r="O8471" s="12"/>
    </row>
    <row r="8472" spans="11:15" x14ac:dyDescent="0.25">
      <c r="K8472" s="21"/>
      <c r="L8472" s="25"/>
      <c r="M8472" s="12"/>
      <c r="N8472" s="12"/>
      <c r="O8472" s="12"/>
    </row>
    <row r="8473" spans="11:15" x14ac:dyDescent="0.25">
      <c r="K8473" s="21"/>
      <c r="L8473" s="25"/>
      <c r="M8473" s="12"/>
      <c r="N8473" s="12"/>
      <c r="O8473" s="12"/>
    </row>
    <row r="8474" spans="11:15" x14ac:dyDescent="0.25">
      <c r="K8474" s="21"/>
      <c r="L8474" s="25"/>
      <c r="M8474" s="12"/>
      <c r="N8474" s="12"/>
      <c r="O8474" s="12"/>
    </row>
    <row r="8475" spans="11:15" x14ac:dyDescent="0.25">
      <c r="K8475" s="21"/>
      <c r="L8475" s="25"/>
      <c r="M8475" s="12"/>
      <c r="N8475" s="12"/>
      <c r="O8475" s="12"/>
    </row>
    <row r="8476" spans="11:15" x14ac:dyDescent="0.25">
      <c r="K8476" s="21"/>
      <c r="L8476" s="25"/>
      <c r="M8476" s="12"/>
      <c r="N8476" s="12"/>
      <c r="O8476" s="12"/>
    </row>
    <row r="8477" spans="11:15" x14ac:dyDescent="0.25">
      <c r="K8477" s="21"/>
      <c r="L8477" s="25"/>
      <c r="M8477" s="12"/>
      <c r="N8477" s="12"/>
      <c r="O8477" s="12"/>
    </row>
    <row r="8478" spans="11:15" x14ac:dyDescent="0.25">
      <c r="K8478" s="21"/>
      <c r="L8478" s="25"/>
      <c r="M8478" s="12"/>
      <c r="N8478" s="12"/>
      <c r="O8478" s="12"/>
    </row>
    <row r="8479" spans="11:15" x14ac:dyDescent="0.25">
      <c r="K8479" s="21"/>
      <c r="L8479" s="25"/>
      <c r="M8479" s="12"/>
      <c r="N8479" s="12"/>
      <c r="O8479" s="12"/>
    </row>
    <row r="8480" spans="11:15" x14ac:dyDescent="0.25">
      <c r="K8480" s="21"/>
      <c r="L8480" s="25"/>
      <c r="M8480" s="12"/>
      <c r="N8480" s="12"/>
      <c r="O8480" s="12"/>
    </row>
    <row r="8481" spans="11:15" x14ac:dyDescent="0.25">
      <c r="K8481" s="21"/>
      <c r="L8481" s="25"/>
      <c r="M8481" s="12"/>
      <c r="N8481" s="12"/>
      <c r="O8481" s="12"/>
    </row>
    <row r="8482" spans="11:15" x14ac:dyDescent="0.25">
      <c r="K8482" s="21"/>
      <c r="L8482" s="25"/>
      <c r="M8482" s="12"/>
      <c r="N8482" s="12"/>
      <c r="O8482" s="12"/>
    </row>
    <row r="8483" spans="11:15" x14ac:dyDescent="0.25">
      <c r="K8483" s="21"/>
      <c r="L8483" s="25"/>
      <c r="M8483" s="12"/>
      <c r="N8483" s="12"/>
      <c r="O8483" s="12"/>
    </row>
    <row r="8484" spans="11:15" x14ac:dyDescent="0.25">
      <c r="K8484" s="21"/>
      <c r="L8484" s="25"/>
      <c r="M8484" s="12"/>
      <c r="N8484" s="12"/>
      <c r="O8484" s="12"/>
    </row>
    <row r="8485" spans="11:15" x14ac:dyDescent="0.25">
      <c r="K8485" s="21"/>
      <c r="L8485" s="25"/>
      <c r="M8485" s="12"/>
      <c r="N8485" s="12"/>
      <c r="O8485" s="12"/>
    </row>
    <row r="8486" spans="11:15" x14ac:dyDescent="0.25">
      <c r="K8486" s="21"/>
      <c r="L8486" s="25"/>
      <c r="M8486" s="12"/>
      <c r="N8486" s="12"/>
      <c r="O8486" s="12"/>
    </row>
    <row r="8487" spans="11:15" x14ac:dyDescent="0.25">
      <c r="K8487" s="21"/>
      <c r="L8487" s="25"/>
      <c r="M8487" s="12"/>
      <c r="N8487" s="12"/>
      <c r="O8487" s="12"/>
    </row>
    <row r="8488" spans="11:15" x14ac:dyDescent="0.25">
      <c r="K8488" s="21"/>
      <c r="L8488" s="25"/>
      <c r="M8488" s="12"/>
      <c r="N8488" s="12"/>
      <c r="O8488" s="12"/>
    </row>
    <row r="8489" spans="11:15" x14ac:dyDescent="0.25">
      <c r="K8489" s="21"/>
      <c r="L8489" s="25"/>
      <c r="M8489" s="12"/>
      <c r="N8489" s="12"/>
      <c r="O8489" s="12"/>
    </row>
    <row r="8490" spans="11:15" x14ac:dyDescent="0.25">
      <c r="K8490" s="21"/>
      <c r="L8490" s="25"/>
      <c r="M8490" s="12"/>
      <c r="N8490" s="12"/>
      <c r="O8490" s="12"/>
    </row>
    <row r="8491" spans="11:15" x14ac:dyDescent="0.25">
      <c r="K8491" s="21"/>
      <c r="L8491" s="25"/>
      <c r="M8491" s="12"/>
      <c r="N8491" s="12"/>
      <c r="O8491" s="12"/>
    </row>
    <row r="8492" spans="11:15" x14ac:dyDescent="0.25">
      <c r="K8492" s="21"/>
      <c r="L8492" s="25"/>
      <c r="M8492" s="12"/>
      <c r="N8492" s="12"/>
      <c r="O8492" s="12"/>
    </row>
    <row r="8493" spans="11:15" x14ac:dyDescent="0.25">
      <c r="K8493" s="21"/>
      <c r="L8493" s="25"/>
      <c r="M8493" s="12"/>
      <c r="N8493" s="12"/>
      <c r="O8493" s="12"/>
    </row>
    <row r="8494" spans="11:15" x14ac:dyDescent="0.25">
      <c r="K8494" s="21"/>
      <c r="L8494" s="25"/>
      <c r="M8494" s="12"/>
      <c r="N8494" s="12"/>
      <c r="O8494" s="12"/>
    </row>
    <row r="8495" spans="11:15" x14ac:dyDescent="0.25">
      <c r="K8495" s="21"/>
      <c r="L8495" s="25"/>
      <c r="M8495" s="12"/>
      <c r="N8495" s="12"/>
      <c r="O8495" s="12"/>
    </row>
    <row r="8496" spans="11:15" x14ac:dyDescent="0.25">
      <c r="K8496" s="21"/>
      <c r="L8496" s="25"/>
      <c r="M8496" s="12"/>
      <c r="N8496" s="12"/>
      <c r="O8496" s="12"/>
    </row>
  </sheetData>
  <autoFilter ref="A2:X2184" xr:uid="{00000000-0001-0000-0000-000000000000}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HUONGTHAO</dc:creator>
  <cp:lastModifiedBy>SA VP</cp:lastModifiedBy>
  <cp:lastPrinted>2019-06-20T02:06:13Z</cp:lastPrinted>
  <dcterms:created xsi:type="dcterms:W3CDTF">2018-11-26T04:10:39Z</dcterms:created>
  <dcterms:modified xsi:type="dcterms:W3CDTF">2024-10-24T11:52:56Z</dcterms:modified>
</cp:coreProperties>
</file>