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pc\Desktop\조롱이\0.사업예산관리\예산신청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3" i="1" l="1"/>
  <c r="F24" i="1"/>
  <c r="F22" i="1" l="1"/>
  <c r="F21" i="1" l="1"/>
  <c r="F20" i="1" s="1"/>
  <c r="F19" i="1" s="1"/>
  <c r="F18" i="1" s="1"/>
  <c r="F17" i="1" s="1"/>
  <c r="F16" i="1" l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</calcChain>
</file>

<file path=xl/sharedStrings.xml><?xml version="1.0" encoding="utf-8"?>
<sst xmlns="http://schemas.openxmlformats.org/spreadsheetml/2006/main" count="371" uniqueCount="196">
  <si>
    <t>거래일시</t>
  </si>
  <si>
    <t>적요</t>
  </si>
  <si>
    <t>입금액</t>
  </si>
  <si>
    <t>출금액</t>
  </si>
  <si>
    <t>내용</t>
  </si>
  <si>
    <t>잔액</t>
  </si>
  <si>
    <t>거래점명</t>
  </si>
  <si>
    <t>2021.01.18 09:56:51</t>
  </si>
  <si>
    <t>FB이체</t>
  </si>
  <si>
    <t>1577743</t>
  </si>
  <si>
    <t>대전중</t>
  </si>
  <si>
    <t>2021.01.18 09:55:54</t>
  </si>
  <si>
    <t>FB-RTF</t>
  </si>
  <si>
    <t>1577739</t>
  </si>
  <si>
    <t>2021.01.15 18:03:00</t>
  </si>
  <si>
    <t>카드결</t>
  </si>
  <si>
    <t>신한카드법인</t>
  </si>
  <si>
    <t>원신한</t>
  </si>
  <si>
    <t>2021.01.13 11:56:00</t>
  </si>
  <si>
    <t>BZ뱅크</t>
  </si>
  <si>
    <t>대주회계법인</t>
  </si>
  <si>
    <t>광안리</t>
  </si>
  <si>
    <t>2021.01.12 07:02:44</t>
  </si>
  <si>
    <t>1568613</t>
  </si>
  <si>
    <t>2021.01.11 07:05:22</t>
  </si>
  <si>
    <t>보험료</t>
  </si>
  <si>
    <t>2012산재보험</t>
  </si>
  <si>
    <t>2021.01.11 07:04:58</t>
  </si>
  <si>
    <t>2012고용보험</t>
  </si>
  <si>
    <t>2021.01.11 07:04:45</t>
  </si>
  <si>
    <t>연금</t>
  </si>
  <si>
    <t>2012국민연금</t>
  </si>
  <si>
    <t>2021.01.11 07:03:02</t>
  </si>
  <si>
    <t>의보</t>
  </si>
  <si>
    <t>2012국민건강</t>
  </si>
  <si>
    <t>2021.01.06 17:25:26</t>
  </si>
  <si>
    <t>1561843</t>
  </si>
  <si>
    <t>1561842</t>
  </si>
  <si>
    <t>1561845</t>
  </si>
  <si>
    <t>2021.01.06 17:25:05</t>
  </si>
  <si>
    <t>1561844</t>
  </si>
  <si>
    <t>2021.01.06 17:25:04</t>
  </si>
  <si>
    <t>1561841</t>
  </si>
  <si>
    <t>1561840</t>
  </si>
  <si>
    <t>2021.01.06 10:51:10</t>
  </si>
  <si>
    <t>1560746</t>
  </si>
  <si>
    <t>2020.12.31 18:38:12</t>
  </si>
  <si>
    <t>FB자동</t>
  </si>
  <si>
    <t>세무법인광원</t>
  </si>
  <si>
    <t>디지사</t>
  </si>
  <si>
    <t>2020.12.31 15:41:09</t>
  </si>
  <si>
    <t>1556579</t>
  </si>
  <si>
    <t>2020.12.31 15:41:05</t>
  </si>
  <si>
    <t>1556578</t>
  </si>
  <si>
    <t>2020.12.22 18:35:55</t>
  </si>
  <si>
    <t>타행IB</t>
  </si>
  <si>
    <t>배상훈</t>
  </si>
  <si>
    <t>(하나)</t>
  </si>
  <si>
    <t>2020.12.19 03:39:10</t>
  </si>
  <si>
    <t>이자</t>
  </si>
  <si>
    <t>08.27~12.18</t>
  </si>
  <si>
    <t>2020.12.10 07:05:21</t>
  </si>
  <si>
    <t>2011산재보험</t>
  </si>
  <si>
    <t>2020.12.10 07:04:45</t>
  </si>
  <si>
    <t>2011국민연금</t>
  </si>
  <si>
    <t>2020.12.10 07:04:32</t>
  </si>
  <si>
    <t>2011고용보험</t>
  </si>
  <si>
    <t>2020.12.10 07:02:55</t>
  </si>
  <si>
    <t>2011국민건강</t>
  </si>
  <si>
    <t>2020.12.08 15:18:31</t>
  </si>
  <si>
    <t>BZ공과</t>
  </si>
  <si>
    <t>부산시지방세</t>
  </si>
  <si>
    <t>2020.12.08 15:17:20</t>
  </si>
  <si>
    <t>국세납부</t>
  </si>
  <si>
    <t>2020.12.08 15:15:46</t>
  </si>
  <si>
    <t>2020.12.08 15:13:23</t>
  </si>
  <si>
    <t>2020.12.07 11:26:45</t>
  </si>
  <si>
    <t>1512724</t>
  </si>
  <si>
    <t>2020.12.07 11:26:32</t>
  </si>
  <si>
    <t>1512725</t>
  </si>
  <si>
    <t>2020.12.04 12:08:06</t>
  </si>
  <si>
    <t>1509531</t>
  </si>
  <si>
    <t>2020.12.04 12:07:56</t>
  </si>
  <si>
    <t>1509530</t>
  </si>
  <si>
    <t>2020.12.04 12:07:07</t>
  </si>
  <si>
    <t>1509552</t>
  </si>
  <si>
    <t>2020.12.03 16:54:47</t>
  </si>
  <si>
    <t>한국항공촬영주</t>
  </si>
  <si>
    <t>2020.11.26 15:16:45</t>
  </si>
  <si>
    <t>대체</t>
  </si>
  <si>
    <t>2020.11.26 15:12:31</t>
  </si>
  <si>
    <t>해외송금</t>
  </si>
  <si>
    <t>2020.11.12 18:17:16</t>
  </si>
  <si>
    <t>1479995</t>
  </si>
  <si>
    <t>1479993</t>
  </si>
  <si>
    <t>1479992</t>
  </si>
  <si>
    <t>2020.11.12 18:17:06</t>
  </si>
  <si>
    <t>1479994</t>
  </si>
  <si>
    <t>1479996</t>
  </si>
  <si>
    <t>2020.11.11 16:46:49</t>
  </si>
  <si>
    <t>1477452</t>
  </si>
  <si>
    <t>2020.11.10 07:05:40</t>
  </si>
  <si>
    <t>2010산재보험</t>
  </si>
  <si>
    <t>2020.11.10 07:05:29</t>
  </si>
  <si>
    <t>2010고용보험</t>
  </si>
  <si>
    <t>2020.11.10 07:05:20</t>
  </si>
  <si>
    <t>2010국민연금</t>
  </si>
  <si>
    <t>2020.11.10 07:02:59</t>
  </si>
  <si>
    <t>2010국민건강</t>
  </si>
  <si>
    <t>2020.11.04 19:23:22</t>
  </si>
  <si>
    <t>1467897</t>
  </si>
  <si>
    <t>2020.10.30 11:28:37</t>
  </si>
  <si>
    <t>부경대학교(국</t>
  </si>
  <si>
    <t>2020.10.12 07:05:09</t>
  </si>
  <si>
    <t>2009산재보험</t>
  </si>
  <si>
    <t>2020.10.12 07:04:49</t>
  </si>
  <si>
    <t>2009고용보험</t>
  </si>
  <si>
    <t>2020.10.12 07:04:35</t>
  </si>
  <si>
    <t>2009국민연금</t>
  </si>
  <si>
    <t>2020.10.12 07:03:06</t>
  </si>
  <si>
    <t>2009국민건강</t>
  </si>
  <si>
    <t>2020.10.07 16:48:48</t>
  </si>
  <si>
    <t>1428989</t>
  </si>
  <si>
    <t>2020.10.07 16:48:47</t>
  </si>
  <si>
    <t>1428982</t>
  </si>
  <si>
    <t>2020.10.07 16:48:17</t>
  </si>
  <si>
    <t>1428977</t>
  </si>
  <si>
    <t>2020.09.09 09:46:00</t>
  </si>
  <si>
    <t>1392833</t>
  </si>
  <si>
    <t>2020.09.09 09:45:32</t>
  </si>
  <si>
    <t>1392834</t>
  </si>
  <si>
    <t>2020.09.09 09:44:32</t>
  </si>
  <si>
    <t>1392805</t>
  </si>
  <si>
    <t>2020.09.09 07:00:35</t>
  </si>
  <si>
    <t>1392591</t>
  </si>
  <si>
    <t>2020.09.09 07:00:34</t>
  </si>
  <si>
    <t>2020.08.27 14:57:58</t>
  </si>
  <si>
    <t>신규</t>
  </si>
  <si>
    <t>창업활동비</t>
    <phoneticPr fontId="3" type="noConversion"/>
  </si>
  <si>
    <t>사대보험</t>
    <phoneticPr fontId="3" type="noConversion"/>
  </si>
  <si>
    <r>
      <rPr>
        <sz val="9"/>
        <rFont val="돋움"/>
        <family val="3"/>
        <charset val="129"/>
      </rPr>
      <t>임차료</t>
    </r>
    <r>
      <rPr>
        <sz val="9"/>
        <rFont val="NanumGothic"/>
      </rPr>
      <t>(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x)</t>
    </r>
    <phoneticPr fontId="3" type="noConversion"/>
  </si>
  <si>
    <t>임차료(+건물보험료,배상책임료)</t>
    <phoneticPr fontId="3" type="noConversion"/>
  </si>
  <si>
    <t>사대보험</t>
    <phoneticPr fontId="3" type="noConversion"/>
  </si>
  <si>
    <t>외주용역비</t>
    <phoneticPr fontId="3" type="noConversion"/>
  </si>
  <si>
    <t>통장정리</t>
    <phoneticPr fontId="3" type="noConversion"/>
  </si>
  <si>
    <t>외주용역비(부가세액)</t>
    <phoneticPr fontId="3" type="noConversion"/>
  </si>
  <si>
    <t>원천징수액(강산)</t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</si>
  <si>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</si>
  <si>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t>원천징수액</t>
    <phoneticPr fontId="3" type="noConversion"/>
  </si>
  <si>
    <t>차인지급액</t>
    <phoneticPr fontId="3" type="noConversion"/>
  </si>
  <si>
    <t>원천징수액</t>
    <phoneticPr fontId="3" type="noConversion"/>
  </si>
  <si>
    <t>창업활동비</t>
    <phoneticPr fontId="3" type="noConversion"/>
  </si>
  <si>
    <t>차인지급액(정보경</t>
    <phoneticPr fontId="3" type="noConversion"/>
  </si>
  <si>
    <t>차인지급액(강산)</t>
    <phoneticPr fontId="3" type="noConversion"/>
  </si>
  <si>
    <t>차인지급액(정보경)</t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</si>
  <si>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</si>
  <si>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</si>
  <si>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</si>
  <si>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t>workstation</t>
    <phoneticPr fontId="3" type="noConversion"/>
  </si>
  <si>
    <t>창업활동비</t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</si>
  <si>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</si>
  <si>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</si>
  <si>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</si>
  <si>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</si>
  <si>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</si>
  <si>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</si>
  <si>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t>사대보험</t>
    <phoneticPr fontId="3" type="noConversion"/>
  </si>
  <si>
    <r>
      <rPr>
        <sz val="9"/>
        <rFont val="돋움"/>
        <family val="3"/>
        <charset val="129"/>
      </rPr>
      <t>회계비</t>
    </r>
    <r>
      <rPr>
        <sz val="9"/>
        <rFont val="NanumGothic"/>
      </rPr>
      <t>(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)</t>
    </r>
    <phoneticPr fontId="3" type="noConversion"/>
  </si>
  <si>
    <t>회계비</t>
    <phoneticPr fontId="3" type="noConversion"/>
  </si>
  <si>
    <r>
      <rPr>
        <sz val="9"/>
        <rFont val="돋움"/>
        <family val="3"/>
        <charset val="129"/>
      </rPr>
      <t>모니터</t>
    </r>
    <r>
      <rPr>
        <sz val="9"/>
        <rFont val="NanumGothic"/>
      </rPr>
      <t>3+</t>
    </r>
    <r>
      <rPr>
        <sz val="9"/>
        <rFont val="돋움"/>
        <family val="3"/>
        <charset val="129"/>
      </rPr>
      <t>복합기</t>
    </r>
    <phoneticPr fontId="3" type="noConversion"/>
  </si>
  <si>
    <r>
      <rPr>
        <sz val="9"/>
        <rFont val="돋움"/>
        <family val="3"/>
        <charset val="129"/>
      </rPr>
      <t>모니터</t>
    </r>
    <r>
      <rPr>
        <sz val="9"/>
        <rFont val="NanumGothic"/>
      </rPr>
      <t>3+</t>
    </r>
    <r>
      <rPr>
        <sz val="9"/>
        <rFont val="돋움"/>
        <family val="3"/>
        <charset val="129"/>
      </rPr>
      <t>복합기</t>
    </r>
    <r>
      <rPr>
        <sz val="9"/>
        <rFont val="NanumGothic"/>
      </rPr>
      <t>(+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)</t>
    </r>
    <phoneticPr fontId="3" type="noConversion"/>
  </si>
  <si>
    <t>사대보험</t>
    <phoneticPr fontId="3" type="noConversion"/>
  </si>
  <si>
    <r>
      <rPr>
        <sz val="9"/>
        <rFont val="돋움"/>
        <family val="3"/>
        <charset val="129"/>
      </rPr>
      <t>지방소득세</t>
    </r>
    <r>
      <rPr>
        <sz val="9"/>
        <rFont val="NanumGothic"/>
      </rPr>
      <t>(8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</si>
  <si>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근로소득세</t>
    </r>
    <r>
      <rPr>
        <sz val="9"/>
        <rFont val="NanumGothic"/>
      </rPr>
      <t>(8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</si>
  <si>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근로소득세</t>
    </r>
    <r>
      <rPr>
        <sz val="9"/>
        <rFont val="NanumGothic"/>
      </rPr>
      <t>(10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</si>
  <si>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rPr>
        <sz val="9"/>
        <rFont val="돋움"/>
        <family val="3"/>
        <charset val="129"/>
      </rPr>
      <t>지방소득세</t>
    </r>
    <r>
      <rPr>
        <sz val="9"/>
        <rFont val="NanumGothic"/>
      </rPr>
      <t>(10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</si>
  <si>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t>세무회계비(12월)</t>
    <phoneticPr fontId="3" type="noConversion"/>
  </si>
  <si>
    <t>세무회계비(12월)</t>
    <phoneticPr fontId="3" type="noConversion"/>
  </si>
  <si>
    <t>국민건강</t>
    <phoneticPr fontId="3" type="noConversion"/>
  </si>
  <si>
    <t>국민연금</t>
    <phoneticPr fontId="3" type="noConversion"/>
  </si>
  <si>
    <t>고용보험</t>
    <phoneticPr fontId="3" type="noConversion"/>
  </si>
  <si>
    <t>산재보험</t>
    <phoneticPr fontId="3" type="noConversion"/>
  </si>
  <si>
    <t>특허비</t>
    <phoneticPr fontId="3" type="noConversion"/>
  </si>
  <si>
    <t>관납료</t>
    <phoneticPr fontId="3" type="noConversion"/>
  </si>
  <si>
    <t>관납료</t>
    <phoneticPr fontId="3" type="noConversion"/>
  </si>
  <si>
    <r>
      <t>특허비</t>
    </r>
    <r>
      <rPr>
        <sz val="9"/>
        <rFont val="NanumGothic"/>
      </rPr>
      <t>(+</t>
    </r>
    <r>
      <rPr>
        <sz val="9"/>
        <rFont val="돋움"/>
        <family val="3"/>
        <charset val="129"/>
      </rPr>
      <t>부가세</t>
    </r>
    <r>
      <rPr>
        <sz val="9"/>
        <rFont val="NanumGothic"/>
      </rPr>
      <t>)</t>
    </r>
    <phoneticPr fontId="3" type="noConversion"/>
  </si>
  <si>
    <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</si>
  <si>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</si>
  <si>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t>원천징수액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</si>
  <si>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이수헌</t>
    </r>
    <r>
      <rPr>
        <sz val="9"/>
        <rFont val="NanumGothic"/>
      </rPr>
      <t>)</t>
    </r>
    <phoneticPr fontId="3" type="noConversion"/>
  </si>
  <si>
    <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강산</t>
    </r>
    <r>
      <rPr>
        <sz val="9"/>
        <rFont val="NanumGothic"/>
      </rPr>
      <t>)</t>
    </r>
    <phoneticPr fontId="3" type="noConversion"/>
  </si>
  <si>
    <r>
      <t>차인지급액</t>
    </r>
    <r>
      <rPr>
        <sz val="9"/>
        <rFont val="NanumGothic"/>
      </rPr>
      <t>(</t>
    </r>
    <r>
      <rPr>
        <sz val="9"/>
        <rFont val="돋움"/>
        <family val="3"/>
        <charset val="129"/>
      </rPr>
      <t>정보경</t>
    </r>
    <r>
      <rPr>
        <sz val="9"/>
        <rFont val="NanumGothic"/>
      </rPr>
      <t>)</t>
    </r>
    <phoneticPr fontId="3" type="noConversion"/>
  </si>
  <si>
    <r>
      <t>세무회계비</t>
    </r>
    <r>
      <rPr>
        <sz val="9"/>
        <rFont val="NanumGothic"/>
      </rPr>
      <t>(01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</si>
  <si>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r>
      <t>세무회계비</t>
    </r>
    <r>
      <rPr>
        <sz val="9"/>
        <rFont val="NanumGothic"/>
      </rPr>
      <t>(01</t>
    </r>
    <r>
      <rPr>
        <sz val="9"/>
        <rFont val="돋움"/>
        <family val="3"/>
        <charset val="129"/>
      </rPr>
      <t>월</t>
    </r>
    <r>
      <rPr>
        <sz val="9"/>
        <rFont val="NanumGothic"/>
      </rPr>
      <t>)</t>
    </r>
    <phoneticPr fontId="3" type="noConversion"/>
  </si>
  <si>
    <t>비고</t>
    <phoneticPr fontId="3" type="noConversion"/>
  </si>
  <si>
    <t>ver.210118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</si>
</sst>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맑은 고딕"/>
      <family val="2"/>
      <scheme val="minor"/>
    </font>
    <font>
      <b/>
      <sz val="9"/>
      <name val="NanumGothic"/>
    </font>
    <font>
      <sz val="9"/>
      <name val="NanumGothic"/>
    </font>
    <font>
      <sz val="8"/>
      <name val="맑은 고딕"/>
      <family val="3"/>
      <charset val="129"/>
      <scheme val="minor"/>
    </font>
    <font>
      <b/>
      <sz val="9"/>
      <name val="돋움"/>
      <family val="3"/>
      <charset val="129"/>
    </font>
    <font>
      <sz val="9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E5E5E5"/>
      </right>
      <top/>
      <bottom/>
      <diagonal/>
    </border>
    <border>
      <left/>
      <right style="thin">
        <color rgb="FFE5E5E5"/>
      </right>
      <top/>
      <bottom style="thin">
        <color auto="1"/>
      </bottom>
      <diagonal/>
    </border>
    <border>
      <left/>
      <right style="thin">
        <color rgb="FFE5E5E5"/>
      </right>
      <top/>
      <bottom style="thin">
        <color rgb="FFE5E5E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E5E5E5"/>
      </bottom>
      <diagonal/>
    </border>
    <border>
      <left style="thin">
        <color indexed="64"/>
      </left>
      <right style="thin">
        <color indexed="64"/>
      </right>
      <top/>
      <bottom style="thin">
        <color rgb="FFE5E5E5"/>
      </bottom>
      <diagonal/>
    </border>
    <border>
      <left/>
      <right style="thin">
        <color indexed="64"/>
      </right>
      <top/>
      <bottom style="thin">
        <color rgb="FFE5E5E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E5E5E5"/>
      </right>
      <top style="thin">
        <color indexed="64"/>
      </top>
      <bottom style="thin">
        <color rgb="FFE5E5E5"/>
      </bottom>
      <diagonal/>
    </border>
    <border>
      <left/>
      <right/>
      <top style="thin">
        <color indexed="64"/>
      </top>
      <bottom style="thin">
        <color rgb="FFE5E5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E5E5E5"/>
      </bottom>
      <diagonal/>
    </border>
    <border>
      <left/>
      <right style="thin">
        <color indexed="64"/>
      </right>
      <top style="thin">
        <color indexed="64"/>
      </top>
      <bottom style="thin">
        <color rgb="FFE5E5E5"/>
      </bottom>
      <diagonal/>
    </border>
    <border>
      <left style="thin">
        <color indexed="64"/>
      </left>
      <right style="thin">
        <color indexed="64"/>
      </right>
      <top style="thin">
        <color rgb="FFE5E5E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right" vertical="center" wrapText="1"/>
    </xf>
    <xf numFmtId="3" fontId="2" fillId="0" borderId="10" xfId="0" applyNumberFormat="1" applyFont="1" applyBorder="1" applyAlignment="1">
      <alignment horizontal="right" vertical="center" wrapText="1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3" fontId="2" fillId="0" borderId="15" xfId="0" applyNumberFormat="1" applyFont="1" applyBorder="1" applyAlignment="1">
      <alignment horizontal="right" vertical="center" wrapText="1"/>
    </xf>
    <xf numFmtId="3" fontId="2" fillId="0" borderId="16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4" fillId="0" borderId="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6.5"/>
  <cols>
    <col min="1" max="1" width="16.125" customWidth="1"/>
    <col min="2" max="2" width="9.25" customWidth="1"/>
    <col min="3" max="3" width="8.375" style="9" customWidth="1"/>
    <col min="4" max="4" width="8.75" style="10" customWidth="1"/>
    <col min="5" max="5" width="12.625" customWidth="1"/>
    <col min="6" max="6" width="9.625" style="9" customWidth="1"/>
    <col min="7" max="7" width="8.625" customWidth="1"/>
    <col min="8" max="8" width="15.75" style="9" customWidth="1"/>
  </cols>
  <sheetData>
    <row r="1" spans="1:8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4" t="s">
        <v>5</v>
      </c>
      <c r="G1" s="3" t="s">
        <v>6</v>
      </c>
      <c r="H1" s="21" t="s">
        <v>194</v>
      </c>
    </row>
    <row r="2" spans="1:8">
      <c r="A2" s="1"/>
      <c r="B2" s="6"/>
      <c r="C2" s="7"/>
      <c r="D2" s="8">
        <v>70480</v>
      </c>
      <c r="E2" s="6" t="s">
        <v>181</v>
      </c>
      <c r="F2" s="7">
        <f t="shared" ref="F2:F22" si="0">F3-D2+C2</f>
        <v>-730611</v>
      </c>
      <c r="G2" s="6"/>
      <c r="H2" s="22" t="s">
        <v>166</v>
      </c>
    </row>
    <row r="3" spans="1:8">
      <c r="A3" s="1"/>
      <c r="B3" s="6"/>
      <c r="C3" s="7"/>
      <c r="D3" s="8">
        <v>170100</v>
      </c>
      <c r="E3" s="6" t="s">
        <v>180</v>
      </c>
      <c r="F3" s="7">
        <f t="shared" si="0"/>
        <v>-660131</v>
      </c>
      <c r="G3" s="6"/>
      <c r="H3" s="23"/>
    </row>
    <row r="4" spans="1:8">
      <c r="A4" s="1"/>
      <c r="B4" s="6"/>
      <c r="C4" s="7"/>
      <c r="D4" s="8">
        <v>646520</v>
      </c>
      <c r="E4" s="6" t="s">
        <v>179</v>
      </c>
      <c r="F4" s="7">
        <f t="shared" si="0"/>
        <v>-490031</v>
      </c>
      <c r="G4" s="6"/>
      <c r="H4" s="23"/>
    </row>
    <row r="5" spans="1:8">
      <c r="A5" s="1"/>
      <c r="B5" s="6"/>
      <c r="C5" s="7"/>
      <c r="D5" s="8">
        <v>549660</v>
      </c>
      <c r="E5" s="6" t="s">
        <v>178</v>
      </c>
      <c r="F5" s="7">
        <f>F6-D5+C5</f>
        <v>156489</v>
      </c>
      <c r="G5" s="6"/>
      <c r="H5" s="24"/>
    </row>
    <row r="6" spans="1:8">
      <c r="A6" s="1"/>
      <c r="B6" s="6"/>
      <c r="C6" s="7">
        <v>243540</v>
      </c>
      <c r="D6" s="8"/>
      <c r="E6" s="6"/>
      <c r="F6" s="7">
        <f t="shared" ref="F6:F7" si="1">F7-D6+C6</f>
        <v>706149</v>
      </c>
      <c r="G6" s="6"/>
      <c r="H6" s="25" t="s">
        <v>186</v>
      </c>
    </row>
    <row r="7" spans="1:8">
      <c r="A7" s="1"/>
      <c r="B7" s="6"/>
      <c r="C7" s="7">
        <v>200750</v>
      </c>
      <c r="D7" s="8"/>
      <c r="E7" s="6"/>
      <c r="F7" s="7">
        <f t="shared" si="1"/>
        <v>462609</v>
      </c>
      <c r="G7" s="6"/>
      <c r="H7" s="25" t="s">
        <v>187</v>
      </c>
    </row>
    <row r="8" spans="1:8">
      <c r="A8" s="1"/>
      <c r="B8" s="6"/>
      <c r="C8" s="7">
        <v>227360</v>
      </c>
      <c r="D8" s="8"/>
      <c r="E8" s="6"/>
      <c r="F8" s="7">
        <f>F9-D8+C8</f>
        <v>261859</v>
      </c>
      <c r="G8" s="6"/>
      <c r="H8" s="25" t="s">
        <v>188</v>
      </c>
    </row>
    <row r="9" spans="1:8">
      <c r="A9" s="1"/>
      <c r="B9" s="6"/>
      <c r="C9" s="7">
        <v>205000</v>
      </c>
      <c r="D9" s="8"/>
      <c r="E9" s="6"/>
      <c r="F9" s="7">
        <f t="shared" si="0"/>
        <v>34499</v>
      </c>
      <c r="G9" s="6"/>
      <c r="H9" s="22" t="s">
        <v>183</v>
      </c>
    </row>
    <row r="10" spans="1:8">
      <c r="A10" s="1"/>
      <c r="B10" s="6"/>
      <c r="C10" s="7"/>
      <c r="D10" s="8">
        <v>205000</v>
      </c>
      <c r="E10" s="6"/>
      <c r="F10" s="7">
        <f t="shared" si="0"/>
        <v>-170501</v>
      </c>
      <c r="G10" s="6"/>
      <c r="H10" s="24"/>
    </row>
    <row r="11" spans="1:8">
      <c r="A11" s="1"/>
      <c r="B11" s="6"/>
      <c r="C11" s="7"/>
      <c r="D11" s="8">
        <v>775500</v>
      </c>
      <c r="E11" s="6"/>
      <c r="F11" s="7">
        <f t="shared" si="0"/>
        <v>34499</v>
      </c>
      <c r="G11" s="6"/>
      <c r="H11" s="25" t="s">
        <v>185</v>
      </c>
    </row>
    <row r="12" spans="1:8">
      <c r="A12" s="1"/>
      <c r="B12" s="6"/>
      <c r="C12" s="7">
        <v>705000</v>
      </c>
      <c r="D12" s="8"/>
      <c r="E12" s="6"/>
      <c r="F12" s="7">
        <f t="shared" si="0"/>
        <v>809999</v>
      </c>
      <c r="G12" s="6"/>
      <c r="H12" s="25" t="s">
        <v>182</v>
      </c>
    </row>
    <row r="13" spans="1:8">
      <c r="A13" s="1"/>
      <c r="B13" s="6"/>
      <c r="C13" s="7">
        <v>169800</v>
      </c>
      <c r="D13" s="8"/>
      <c r="E13" s="6"/>
      <c r="F13" s="7">
        <f t="shared" si="0"/>
        <v>104999</v>
      </c>
      <c r="G13" s="6"/>
      <c r="H13" s="22" t="s">
        <v>184</v>
      </c>
    </row>
    <row r="14" spans="1:8">
      <c r="A14" s="1"/>
      <c r="B14" s="6"/>
      <c r="C14" s="7"/>
      <c r="D14" s="8">
        <v>169800</v>
      </c>
      <c r="E14" s="6"/>
      <c r="F14" s="7">
        <f t="shared" si="0"/>
        <v>-64801</v>
      </c>
      <c r="G14" s="6"/>
      <c r="H14" s="24"/>
    </row>
    <row r="15" spans="1:8">
      <c r="A15" s="1"/>
      <c r="B15" s="6"/>
      <c r="C15" s="7"/>
      <c r="D15" s="8">
        <v>709500</v>
      </c>
      <c r="E15" s="6"/>
      <c r="F15" s="7">
        <f t="shared" si="0"/>
        <v>104999</v>
      </c>
      <c r="G15" s="6"/>
      <c r="H15" s="25" t="s">
        <v>185</v>
      </c>
    </row>
    <row r="16" spans="1:8">
      <c r="A16" s="1"/>
      <c r="B16" s="6"/>
      <c r="C16" s="7">
        <v>645000</v>
      </c>
      <c r="D16" s="8"/>
      <c r="E16" s="6"/>
      <c r="F16" s="7">
        <f>F17-D16+C16</f>
        <v>814499</v>
      </c>
      <c r="G16" s="6"/>
      <c r="H16" s="25" t="s">
        <v>182</v>
      </c>
    </row>
    <row r="17" spans="1:8">
      <c r="A17" s="1"/>
      <c r="B17" s="6"/>
      <c r="C17" s="7"/>
      <c r="D17" s="7">
        <v>2249460</v>
      </c>
      <c r="E17" s="6"/>
      <c r="F17" s="7">
        <f t="shared" si="0"/>
        <v>169499</v>
      </c>
      <c r="G17" s="6"/>
      <c r="H17" s="22" t="s">
        <v>189</v>
      </c>
    </row>
    <row r="18" spans="1:8">
      <c r="A18" s="1"/>
      <c r="B18" s="6"/>
      <c r="C18" s="7">
        <v>2249460</v>
      </c>
      <c r="D18" s="8"/>
      <c r="E18" s="6"/>
      <c r="F18" s="7">
        <f t="shared" si="0"/>
        <v>2418959</v>
      </c>
      <c r="G18" s="6"/>
      <c r="H18" s="24"/>
    </row>
    <row r="19" spans="1:8">
      <c r="A19" s="1"/>
      <c r="B19" s="6"/>
      <c r="C19" s="7"/>
      <c r="D19" s="8">
        <v>1999250</v>
      </c>
      <c r="E19" s="6"/>
      <c r="F19" s="7">
        <f t="shared" si="0"/>
        <v>169499</v>
      </c>
      <c r="G19" s="6"/>
      <c r="H19" s="22" t="s">
        <v>190</v>
      </c>
    </row>
    <row r="20" spans="1:8">
      <c r="A20" s="1"/>
      <c r="B20" s="6"/>
      <c r="C20" s="7">
        <v>1999250</v>
      </c>
      <c r="D20" s="8"/>
      <c r="E20" s="6"/>
      <c r="F20" s="7">
        <f t="shared" si="0"/>
        <v>2168749</v>
      </c>
      <c r="G20" s="6"/>
      <c r="H20" s="24"/>
    </row>
    <row r="21" spans="1:8">
      <c r="A21" s="1"/>
      <c r="B21" s="6"/>
      <c r="C21" s="7"/>
      <c r="D21" s="8">
        <v>2265640</v>
      </c>
      <c r="E21" s="6"/>
      <c r="F21" s="7">
        <f t="shared" si="0"/>
        <v>169499</v>
      </c>
      <c r="G21" s="6"/>
      <c r="H21" s="22" t="s">
        <v>191</v>
      </c>
    </row>
    <row r="22" spans="1:8">
      <c r="A22" s="1"/>
      <c r="B22" s="6"/>
      <c r="C22" s="7">
        <v>2265640</v>
      </c>
      <c r="D22" s="8"/>
      <c r="E22" s="6"/>
      <c r="F22" s="7">
        <f t="shared" si="0"/>
        <v>2435139</v>
      </c>
      <c r="G22" s="6"/>
      <c r="H22" s="24"/>
    </row>
    <row r="23" spans="1:8">
      <c r="A23" s="1"/>
      <c r="B23" s="6"/>
      <c r="C23" s="7">
        <v>100000</v>
      </c>
      <c r="D23" s="8"/>
      <c r="E23" s="6"/>
      <c r="F23" s="7">
        <f>F24-D23+C23</f>
        <v>169499</v>
      </c>
      <c r="G23" s="6"/>
      <c r="H23" s="25" t="s">
        <v>192</v>
      </c>
    </row>
    <row r="24" spans="1:8">
      <c r="A24" s="11"/>
      <c r="B24" s="12"/>
      <c r="C24" s="13"/>
      <c r="D24" s="14">
        <v>110000</v>
      </c>
      <c r="E24" s="12"/>
      <c r="F24" s="13">
        <f>F25-D24+C24</f>
        <v>69499</v>
      </c>
      <c r="G24" s="12"/>
      <c r="H24" s="26" t="s">
        <v>193</v>
      </c>
    </row>
    <row r="25" spans="1:8" s="19" customFormat="1">
      <c r="A25" s="15" t="s">
        <v>7</v>
      </c>
      <c r="B25" s="16" t="s">
        <v>8</v>
      </c>
      <c r="C25" s="17">
        <v>100000</v>
      </c>
      <c r="D25" s="18">
        <v>0</v>
      </c>
      <c r="E25" s="16" t="s">
        <v>9</v>
      </c>
      <c r="F25" s="17">
        <v>179499</v>
      </c>
      <c r="G25" s="16" t="s">
        <v>10</v>
      </c>
      <c r="H25" s="27" t="s">
        <v>176</v>
      </c>
    </row>
    <row r="26" spans="1:8">
      <c r="A26" s="1" t="s">
        <v>11</v>
      </c>
      <c r="B26" s="6" t="s">
        <v>12</v>
      </c>
      <c r="C26" s="7">
        <v>0</v>
      </c>
      <c r="D26" s="8">
        <v>481818</v>
      </c>
      <c r="E26" s="6" t="s">
        <v>13</v>
      </c>
      <c r="F26" s="7">
        <v>79499</v>
      </c>
      <c r="G26" s="6" t="s">
        <v>10</v>
      </c>
      <c r="H26" s="22" t="s">
        <v>168</v>
      </c>
    </row>
    <row r="27" spans="1:8">
      <c r="A27" s="1" t="s">
        <v>11</v>
      </c>
      <c r="B27" s="6" t="s">
        <v>8</v>
      </c>
      <c r="C27" s="7">
        <v>481818</v>
      </c>
      <c r="D27" s="8">
        <v>0</v>
      </c>
      <c r="E27" s="6" t="s">
        <v>13</v>
      </c>
      <c r="F27" s="7">
        <v>561317</v>
      </c>
      <c r="G27" s="6" t="s">
        <v>10</v>
      </c>
      <c r="H27" s="24"/>
    </row>
    <row r="28" spans="1:8" ht="24">
      <c r="A28" s="1" t="s">
        <v>14</v>
      </c>
      <c r="B28" s="6" t="s">
        <v>15</v>
      </c>
      <c r="C28" s="7">
        <v>0</v>
      </c>
      <c r="D28" s="8">
        <v>2514000</v>
      </c>
      <c r="E28" s="6" t="s">
        <v>16</v>
      </c>
      <c r="F28" s="7">
        <v>79499</v>
      </c>
      <c r="G28" s="6" t="s">
        <v>17</v>
      </c>
      <c r="H28" s="28" t="s">
        <v>170</v>
      </c>
    </row>
    <row r="29" spans="1:8">
      <c r="A29" s="1" t="s">
        <v>18</v>
      </c>
      <c r="B29" s="6" t="s">
        <v>19</v>
      </c>
      <c r="C29" s="7">
        <v>0</v>
      </c>
      <c r="D29" s="8">
        <v>48182</v>
      </c>
      <c r="E29" s="6" t="s">
        <v>20</v>
      </c>
      <c r="F29" s="7">
        <v>2593499</v>
      </c>
      <c r="G29" s="6" t="s">
        <v>21</v>
      </c>
      <c r="H29" s="28" t="s">
        <v>167</v>
      </c>
    </row>
    <row r="30" spans="1:8">
      <c r="A30" s="1" t="s">
        <v>22</v>
      </c>
      <c r="B30" s="6" t="s">
        <v>8</v>
      </c>
      <c r="C30" s="7">
        <v>2285455</v>
      </c>
      <c r="D30" s="8">
        <v>0</v>
      </c>
      <c r="E30" s="6" t="s">
        <v>23</v>
      </c>
      <c r="F30" s="7">
        <v>2641681</v>
      </c>
      <c r="G30" s="6" t="s">
        <v>10</v>
      </c>
      <c r="H30" s="28" t="s">
        <v>169</v>
      </c>
    </row>
    <row r="31" spans="1:8">
      <c r="A31" s="1" t="s">
        <v>24</v>
      </c>
      <c r="B31" s="6" t="s">
        <v>25</v>
      </c>
      <c r="C31" s="7">
        <v>0</v>
      </c>
      <c r="D31" s="8">
        <v>36820</v>
      </c>
      <c r="E31" s="6" t="s">
        <v>26</v>
      </c>
      <c r="F31" s="7">
        <v>356226</v>
      </c>
      <c r="G31" s="6" t="s">
        <v>21</v>
      </c>
      <c r="H31" s="22" t="s">
        <v>166</v>
      </c>
    </row>
    <row r="32" spans="1:8">
      <c r="A32" s="1" t="s">
        <v>27</v>
      </c>
      <c r="B32" s="6" t="s">
        <v>25</v>
      </c>
      <c r="C32" s="7">
        <v>0</v>
      </c>
      <c r="D32" s="8">
        <v>86560</v>
      </c>
      <c r="E32" s="6" t="s">
        <v>28</v>
      </c>
      <c r="F32" s="7">
        <v>393046</v>
      </c>
      <c r="G32" s="6" t="s">
        <v>21</v>
      </c>
      <c r="H32" s="23"/>
    </row>
    <row r="33" spans="1:8">
      <c r="A33" s="1" t="s">
        <v>29</v>
      </c>
      <c r="B33" s="6" t="s">
        <v>30</v>
      </c>
      <c r="C33" s="7">
        <v>0</v>
      </c>
      <c r="D33" s="8">
        <v>646520</v>
      </c>
      <c r="E33" s="6" t="s">
        <v>31</v>
      </c>
      <c r="F33" s="7">
        <v>479606</v>
      </c>
      <c r="G33" s="6" t="s">
        <v>21</v>
      </c>
      <c r="H33" s="23"/>
    </row>
    <row r="34" spans="1:8">
      <c r="A34" s="1" t="s">
        <v>32</v>
      </c>
      <c r="B34" s="6" t="s">
        <v>33</v>
      </c>
      <c r="C34" s="7">
        <v>0</v>
      </c>
      <c r="D34" s="8">
        <v>345100</v>
      </c>
      <c r="E34" s="6" t="s">
        <v>34</v>
      </c>
      <c r="F34" s="7">
        <v>1126126</v>
      </c>
      <c r="G34" s="6" t="s">
        <v>21</v>
      </c>
      <c r="H34" s="24"/>
    </row>
    <row r="35" spans="1:8">
      <c r="A35" s="1" t="s">
        <v>35</v>
      </c>
      <c r="B35" s="6" t="s">
        <v>8</v>
      </c>
      <c r="C35" s="7">
        <v>223680</v>
      </c>
      <c r="D35" s="8">
        <v>0</v>
      </c>
      <c r="E35" s="6" t="s">
        <v>36</v>
      </c>
      <c r="F35" s="7">
        <v>1471226</v>
      </c>
      <c r="G35" s="6" t="s">
        <v>10</v>
      </c>
      <c r="H35" s="28" t="s">
        <v>165</v>
      </c>
    </row>
    <row r="36" spans="1:8">
      <c r="A36" s="1" t="s">
        <v>35</v>
      </c>
      <c r="B36" s="6" t="s">
        <v>8</v>
      </c>
      <c r="C36" s="7">
        <v>197490</v>
      </c>
      <c r="D36" s="8">
        <v>0</v>
      </c>
      <c r="E36" s="6" t="s">
        <v>37</v>
      </c>
      <c r="F36" s="7">
        <v>1247546</v>
      </c>
      <c r="G36" s="6" t="s">
        <v>10</v>
      </c>
      <c r="H36" s="28" t="s">
        <v>164</v>
      </c>
    </row>
    <row r="37" spans="1:8">
      <c r="A37" s="1" t="s">
        <v>35</v>
      </c>
      <c r="B37" s="6" t="s">
        <v>8</v>
      </c>
      <c r="C37" s="7">
        <v>112180</v>
      </c>
      <c r="D37" s="8">
        <v>0</v>
      </c>
      <c r="E37" s="6" t="s">
        <v>38</v>
      </c>
      <c r="F37" s="7">
        <v>1050056</v>
      </c>
      <c r="G37" s="6" t="s">
        <v>10</v>
      </c>
      <c r="H37" s="28" t="s">
        <v>163</v>
      </c>
    </row>
    <row r="38" spans="1:8">
      <c r="A38" s="1" t="s">
        <v>39</v>
      </c>
      <c r="B38" s="6" t="s">
        <v>12</v>
      </c>
      <c r="C38" s="7">
        <v>0</v>
      </c>
      <c r="D38" s="8">
        <v>1987060</v>
      </c>
      <c r="E38" s="6" t="s">
        <v>40</v>
      </c>
      <c r="F38" s="7">
        <v>937876</v>
      </c>
      <c r="G38" s="6" t="s">
        <v>10</v>
      </c>
      <c r="H38" s="29" t="s">
        <v>162</v>
      </c>
    </row>
    <row r="39" spans="1:8">
      <c r="A39" s="1" t="s">
        <v>39</v>
      </c>
      <c r="B39" s="6" t="s">
        <v>8</v>
      </c>
      <c r="C39" s="7">
        <v>1987060</v>
      </c>
      <c r="D39" s="8">
        <v>0</v>
      </c>
      <c r="E39" s="6" t="s">
        <v>40</v>
      </c>
      <c r="F39" s="7">
        <v>2924936</v>
      </c>
      <c r="G39" s="6" t="s">
        <v>10</v>
      </c>
      <c r="H39" s="24"/>
    </row>
    <row r="40" spans="1:8">
      <c r="A40" s="1" t="s">
        <v>41</v>
      </c>
      <c r="B40" s="6" t="s">
        <v>12</v>
      </c>
      <c r="C40" s="7">
        <v>0</v>
      </c>
      <c r="D40" s="8">
        <v>2269320</v>
      </c>
      <c r="E40" s="6" t="s">
        <v>42</v>
      </c>
      <c r="F40" s="7">
        <v>937876</v>
      </c>
      <c r="G40" s="6" t="s">
        <v>10</v>
      </c>
      <c r="H40" s="29" t="s">
        <v>160</v>
      </c>
    </row>
    <row r="41" spans="1:8">
      <c r="A41" s="1" t="s">
        <v>41</v>
      </c>
      <c r="B41" s="6" t="s">
        <v>8</v>
      </c>
      <c r="C41" s="7">
        <v>2269320</v>
      </c>
      <c r="D41" s="8">
        <v>0</v>
      </c>
      <c r="E41" s="6" t="s">
        <v>42</v>
      </c>
      <c r="F41" s="7">
        <v>3207196</v>
      </c>
      <c r="G41" s="6" t="s">
        <v>10</v>
      </c>
      <c r="H41" s="24"/>
    </row>
    <row r="42" spans="1:8">
      <c r="A42" s="1" t="s">
        <v>41</v>
      </c>
      <c r="B42" s="6" t="s">
        <v>12</v>
      </c>
      <c r="C42" s="7">
        <v>0</v>
      </c>
      <c r="D42" s="8">
        <v>2002510</v>
      </c>
      <c r="E42" s="6" t="s">
        <v>43</v>
      </c>
      <c r="F42" s="7">
        <v>937876</v>
      </c>
      <c r="G42" s="6" t="s">
        <v>10</v>
      </c>
      <c r="H42" s="29" t="s">
        <v>161</v>
      </c>
    </row>
    <row r="43" spans="1:8">
      <c r="A43" s="1" t="s">
        <v>41</v>
      </c>
      <c r="B43" s="6" t="s">
        <v>8</v>
      </c>
      <c r="C43" s="7">
        <v>2002510</v>
      </c>
      <c r="D43" s="8">
        <v>0</v>
      </c>
      <c r="E43" s="6" t="s">
        <v>43</v>
      </c>
      <c r="F43" s="7">
        <v>2940386</v>
      </c>
      <c r="G43" s="6" t="s">
        <v>10</v>
      </c>
      <c r="H43" s="24"/>
    </row>
    <row r="44" spans="1:8">
      <c r="A44" s="11" t="s">
        <v>44</v>
      </c>
      <c r="B44" s="12" t="s">
        <v>8</v>
      </c>
      <c r="C44" s="13">
        <v>500000</v>
      </c>
      <c r="D44" s="14">
        <v>0</v>
      </c>
      <c r="E44" s="12" t="s">
        <v>45</v>
      </c>
      <c r="F44" s="13">
        <v>937876</v>
      </c>
      <c r="G44" s="12" t="s">
        <v>10</v>
      </c>
      <c r="H44" s="26" t="s">
        <v>159</v>
      </c>
    </row>
    <row r="45" spans="1:8" s="19" customFormat="1">
      <c r="A45" s="15" t="s">
        <v>46</v>
      </c>
      <c r="B45" s="16" t="s">
        <v>47</v>
      </c>
      <c r="C45" s="17">
        <v>0</v>
      </c>
      <c r="D45" s="18">
        <v>110000</v>
      </c>
      <c r="E45" s="16" t="s">
        <v>48</v>
      </c>
      <c r="F45" s="17">
        <v>437876</v>
      </c>
      <c r="G45" s="16" t="s">
        <v>49</v>
      </c>
      <c r="H45" s="27" t="s">
        <v>177</v>
      </c>
    </row>
    <row r="46" spans="1:8">
      <c r="A46" s="1" t="s">
        <v>50</v>
      </c>
      <c r="B46" s="6" t="s">
        <v>12</v>
      </c>
      <c r="C46" s="7">
        <v>0</v>
      </c>
      <c r="D46" s="8">
        <v>2727273</v>
      </c>
      <c r="E46" s="6" t="s">
        <v>51</v>
      </c>
      <c r="F46" s="7">
        <v>547876</v>
      </c>
      <c r="G46" s="6" t="s">
        <v>10</v>
      </c>
      <c r="H46" s="29" t="s">
        <v>158</v>
      </c>
    </row>
    <row r="47" spans="1:8">
      <c r="A47" s="1" t="s">
        <v>50</v>
      </c>
      <c r="B47" s="6" t="s">
        <v>8</v>
      </c>
      <c r="C47" s="7">
        <v>2727273</v>
      </c>
      <c r="D47" s="8">
        <v>0</v>
      </c>
      <c r="E47" s="6" t="s">
        <v>51</v>
      </c>
      <c r="F47" s="7">
        <v>3275149</v>
      </c>
      <c r="G47" s="6" t="s">
        <v>10</v>
      </c>
      <c r="H47" s="24"/>
    </row>
    <row r="48" spans="1:8">
      <c r="A48" s="1" t="s">
        <v>52</v>
      </c>
      <c r="B48" s="6" t="s">
        <v>12</v>
      </c>
      <c r="C48" s="7">
        <v>0</v>
      </c>
      <c r="D48" s="8">
        <v>3000000</v>
      </c>
      <c r="E48" s="6" t="s">
        <v>53</v>
      </c>
      <c r="F48" s="7">
        <v>547876</v>
      </c>
      <c r="G48" s="6" t="s">
        <v>10</v>
      </c>
      <c r="H48" s="29" t="s">
        <v>158</v>
      </c>
    </row>
    <row r="49" spans="1:8">
      <c r="A49" s="1" t="s">
        <v>52</v>
      </c>
      <c r="B49" s="6" t="s">
        <v>8</v>
      </c>
      <c r="C49" s="7">
        <v>3000000</v>
      </c>
      <c r="D49" s="8">
        <v>0</v>
      </c>
      <c r="E49" s="6" t="s">
        <v>53</v>
      </c>
      <c r="F49" s="7">
        <v>3547876</v>
      </c>
      <c r="G49" s="6" t="s">
        <v>10</v>
      </c>
      <c r="H49" s="24"/>
    </row>
    <row r="50" spans="1:8">
      <c r="A50" s="1" t="s">
        <v>54</v>
      </c>
      <c r="B50" s="6" t="s">
        <v>55</v>
      </c>
      <c r="C50" s="7">
        <v>500000</v>
      </c>
      <c r="D50" s="8">
        <v>0</v>
      </c>
      <c r="E50" s="6" t="s">
        <v>56</v>
      </c>
      <c r="F50" s="7">
        <v>547876</v>
      </c>
      <c r="G50" s="6" t="s">
        <v>57</v>
      </c>
      <c r="H50" s="28"/>
    </row>
    <row r="51" spans="1:8">
      <c r="A51" s="1" t="s">
        <v>58</v>
      </c>
      <c r="B51" s="6" t="s">
        <v>59</v>
      </c>
      <c r="C51" s="7">
        <v>183</v>
      </c>
      <c r="D51" s="8">
        <v>0</v>
      </c>
      <c r="E51" s="6" t="s">
        <v>60</v>
      </c>
      <c r="F51" s="7">
        <v>47876</v>
      </c>
      <c r="G51" s="6" t="s">
        <v>21</v>
      </c>
      <c r="H51" s="28"/>
    </row>
    <row r="52" spans="1:8">
      <c r="A52" s="1" t="s">
        <v>61</v>
      </c>
      <c r="B52" s="6" t="s">
        <v>25</v>
      </c>
      <c r="C52" s="7">
        <v>0</v>
      </c>
      <c r="D52" s="8">
        <v>51950</v>
      </c>
      <c r="E52" s="6" t="s">
        <v>62</v>
      </c>
      <c r="F52" s="7">
        <v>47693</v>
      </c>
      <c r="G52" s="6" t="s">
        <v>21</v>
      </c>
      <c r="H52" s="22" t="s">
        <v>171</v>
      </c>
    </row>
    <row r="53" spans="1:8">
      <c r="A53" s="1" t="s">
        <v>63</v>
      </c>
      <c r="B53" s="6" t="s">
        <v>30</v>
      </c>
      <c r="C53" s="7">
        <v>0</v>
      </c>
      <c r="D53" s="8">
        <v>422160</v>
      </c>
      <c r="E53" s="6" t="s">
        <v>64</v>
      </c>
      <c r="F53" s="7">
        <v>99643</v>
      </c>
      <c r="G53" s="6" t="s">
        <v>21</v>
      </c>
      <c r="H53" s="23"/>
    </row>
    <row r="54" spans="1:8">
      <c r="A54" s="1" t="s">
        <v>65</v>
      </c>
      <c r="B54" s="6" t="s">
        <v>25</v>
      </c>
      <c r="C54" s="7">
        <v>0</v>
      </c>
      <c r="D54" s="8">
        <v>121990</v>
      </c>
      <c r="E54" s="6" t="s">
        <v>66</v>
      </c>
      <c r="F54" s="7">
        <v>521803</v>
      </c>
      <c r="G54" s="6" t="s">
        <v>21</v>
      </c>
      <c r="H54" s="23"/>
    </row>
    <row r="55" spans="1:8">
      <c r="A55" s="1" t="s">
        <v>67</v>
      </c>
      <c r="B55" s="6" t="s">
        <v>33</v>
      </c>
      <c r="C55" s="7">
        <v>0</v>
      </c>
      <c r="D55" s="8">
        <v>345100</v>
      </c>
      <c r="E55" s="6" t="s">
        <v>68</v>
      </c>
      <c r="F55" s="7">
        <v>643793</v>
      </c>
      <c r="G55" s="6" t="s">
        <v>21</v>
      </c>
      <c r="H55" s="24"/>
    </row>
    <row r="56" spans="1:8">
      <c r="A56" s="1" t="s">
        <v>69</v>
      </c>
      <c r="B56" s="6" t="s">
        <v>70</v>
      </c>
      <c r="C56" s="7">
        <v>0</v>
      </c>
      <c r="D56" s="8">
        <v>4040</v>
      </c>
      <c r="E56" s="6" t="s">
        <v>71</v>
      </c>
      <c r="F56" s="7">
        <v>988893</v>
      </c>
      <c r="G56" s="6" t="s">
        <v>21</v>
      </c>
      <c r="H56" s="28" t="s">
        <v>175</v>
      </c>
    </row>
    <row r="57" spans="1:8">
      <c r="A57" s="1" t="s">
        <v>72</v>
      </c>
      <c r="B57" s="6" t="s">
        <v>70</v>
      </c>
      <c r="C57" s="7">
        <v>0</v>
      </c>
      <c r="D57" s="8">
        <v>40420</v>
      </c>
      <c r="E57" s="6" t="s">
        <v>73</v>
      </c>
      <c r="F57" s="7">
        <v>992933</v>
      </c>
      <c r="G57" s="6" t="s">
        <v>21</v>
      </c>
      <c r="H57" s="28" t="s">
        <v>174</v>
      </c>
    </row>
    <row r="58" spans="1:8">
      <c r="A58" s="1" t="s">
        <v>74</v>
      </c>
      <c r="B58" s="6" t="s">
        <v>70</v>
      </c>
      <c r="C58" s="7">
        <v>0</v>
      </c>
      <c r="D58" s="8">
        <v>780</v>
      </c>
      <c r="E58" s="6" t="s">
        <v>71</v>
      </c>
      <c r="F58" s="7">
        <v>1033353</v>
      </c>
      <c r="G58" s="6" t="s">
        <v>21</v>
      </c>
      <c r="H58" s="28" t="s">
        <v>172</v>
      </c>
    </row>
    <row r="59" spans="1:8">
      <c r="A59" s="1" t="s">
        <v>75</v>
      </c>
      <c r="B59" s="6" t="s">
        <v>70</v>
      </c>
      <c r="C59" s="7">
        <v>0</v>
      </c>
      <c r="D59" s="8">
        <v>7850</v>
      </c>
      <c r="E59" s="6" t="s">
        <v>73</v>
      </c>
      <c r="F59" s="7">
        <v>1034133</v>
      </c>
      <c r="G59" s="6" t="s">
        <v>21</v>
      </c>
      <c r="H59" s="28" t="s">
        <v>173</v>
      </c>
    </row>
    <row r="60" spans="1:8">
      <c r="A60" s="1" t="s">
        <v>76</v>
      </c>
      <c r="B60" s="6" t="s">
        <v>12</v>
      </c>
      <c r="C60" s="7">
        <v>0</v>
      </c>
      <c r="D60" s="8">
        <v>1987190</v>
      </c>
      <c r="E60" s="6" t="s">
        <v>77</v>
      </c>
      <c r="F60" s="7">
        <v>1041983</v>
      </c>
      <c r="G60" s="6" t="s">
        <v>10</v>
      </c>
      <c r="H60" s="29" t="s">
        <v>157</v>
      </c>
    </row>
    <row r="61" spans="1:8">
      <c r="A61" s="1" t="s">
        <v>76</v>
      </c>
      <c r="B61" s="6" t="s">
        <v>8</v>
      </c>
      <c r="C61" s="7">
        <v>1987190</v>
      </c>
      <c r="D61" s="8">
        <v>0</v>
      </c>
      <c r="E61" s="6" t="s">
        <v>77</v>
      </c>
      <c r="F61" s="7">
        <v>3029173</v>
      </c>
      <c r="G61" s="6" t="s">
        <v>10</v>
      </c>
      <c r="H61" s="24"/>
    </row>
    <row r="62" spans="1:8">
      <c r="A62" s="1" t="s">
        <v>78</v>
      </c>
      <c r="B62" s="6" t="s">
        <v>8</v>
      </c>
      <c r="C62" s="7">
        <v>212810</v>
      </c>
      <c r="D62" s="8">
        <v>0</v>
      </c>
      <c r="E62" s="6" t="s">
        <v>79</v>
      </c>
      <c r="F62" s="7">
        <v>1041983</v>
      </c>
      <c r="G62" s="6" t="s">
        <v>10</v>
      </c>
      <c r="H62" s="28" t="s">
        <v>156</v>
      </c>
    </row>
    <row r="63" spans="1:8">
      <c r="A63" s="1" t="s">
        <v>80</v>
      </c>
      <c r="B63" s="6" t="s">
        <v>8</v>
      </c>
      <c r="C63" s="7">
        <v>223680</v>
      </c>
      <c r="D63" s="8">
        <v>0</v>
      </c>
      <c r="E63" s="6" t="s">
        <v>81</v>
      </c>
      <c r="F63" s="7">
        <v>829173</v>
      </c>
      <c r="G63" s="6" t="s">
        <v>10</v>
      </c>
      <c r="H63" s="28" t="s">
        <v>155</v>
      </c>
    </row>
    <row r="64" spans="1:8">
      <c r="A64" s="1" t="s">
        <v>82</v>
      </c>
      <c r="B64" s="6" t="s">
        <v>12</v>
      </c>
      <c r="C64" s="7">
        <v>0</v>
      </c>
      <c r="D64" s="8">
        <v>2269320</v>
      </c>
      <c r="E64" s="6" t="s">
        <v>83</v>
      </c>
      <c r="F64" s="7">
        <v>605493</v>
      </c>
      <c r="G64" s="6" t="s">
        <v>10</v>
      </c>
      <c r="H64" s="22" t="s">
        <v>154</v>
      </c>
    </row>
    <row r="65" spans="1:8">
      <c r="A65" s="1" t="s">
        <v>82</v>
      </c>
      <c r="B65" s="6" t="s">
        <v>8</v>
      </c>
      <c r="C65" s="7">
        <v>2269320</v>
      </c>
      <c r="D65" s="8">
        <v>0</v>
      </c>
      <c r="E65" s="6" t="s">
        <v>83</v>
      </c>
      <c r="F65" s="7">
        <v>2874813</v>
      </c>
      <c r="G65" s="6" t="s">
        <v>10</v>
      </c>
      <c r="H65" s="24"/>
    </row>
    <row r="66" spans="1:8">
      <c r="A66" s="1" t="s">
        <v>84</v>
      </c>
      <c r="B66" s="6" t="s">
        <v>8</v>
      </c>
      <c r="C66" s="7">
        <v>500000</v>
      </c>
      <c r="D66" s="8">
        <v>0</v>
      </c>
      <c r="E66" s="6" t="s">
        <v>85</v>
      </c>
      <c r="F66" s="7">
        <v>605493</v>
      </c>
      <c r="G66" s="6" t="s">
        <v>10</v>
      </c>
      <c r="H66" s="25" t="s">
        <v>138</v>
      </c>
    </row>
    <row r="67" spans="1:8">
      <c r="A67" s="11" t="s">
        <v>86</v>
      </c>
      <c r="B67" s="12" t="s">
        <v>19</v>
      </c>
      <c r="C67" s="13">
        <v>0</v>
      </c>
      <c r="D67" s="14">
        <v>500000</v>
      </c>
      <c r="E67" s="12" t="s">
        <v>87</v>
      </c>
      <c r="F67" s="13">
        <v>105493</v>
      </c>
      <c r="G67" s="12" t="s">
        <v>21</v>
      </c>
      <c r="H67" s="26" t="s">
        <v>145</v>
      </c>
    </row>
    <row r="68" spans="1:8" s="19" customFormat="1">
      <c r="A68" s="15" t="s">
        <v>88</v>
      </c>
      <c r="B68" s="16" t="s">
        <v>89</v>
      </c>
      <c r="C68" s="17">
        <v>269504</v>
      </c>
      <c r="D68" s="18">
        <v>0</v>
      </c>
      <c r="E68" s="16" t="s">
        <v>56</v>
      </c>
      <c r="F68" s="17">
        <v>605493</v>
      </c>
      <c r="G68" s="16" t="s">
        <v>21</v>
      </c>
      <c r="H68" s="27" t="s">
        <v>144</v>
      </c>
    </row>
    <row r="69" spans="1:8" s="20" customFormat="1">
      <c r="A69" s="1" t="s">
        <v>90</v>
      </c>
      <c r="B69" s="6" t="s">
        <v>89</v>
      </c>
      <c r="C69" s="7">
        <v>0</v>
      </c>
      <c r="D69" s="8">
        <v>690311</v>
      </c>
      <c r="E69" s="6" t="s">
        <v>91</v>
      </c>
      <c r="F69" s="7">
        <v>335989</v>
      </c>
      <c r="G69" s="6" t="s">
        <v>21</v>
      </c>
      <c r="H69" s="28"/>
    </row>
    <row r="70" spans="1:8" s="20" customFormat="1">
      <c r="A70" s="1" t="s">
        <v>92</v>
      </c>
      <c r="B70" s="6" t="s">
        <v>12</v>
      </c>
      <c r="C70" s="7">
        <v>0</v>
      </c>
      <c r="D70" s="8">
        <v>1976580</v>
      </c>
      <c r="E70" s="6" t="s">
        <v>93</v>
      </c>
      <c r="F70" s="7">
        <v>1026300</v>
      </c>
      <c r="G70" s="6" t="s">
        <v>10</v>
      </c>
      <c r="H70" s="22" t="s">
        <v>153</v>
      </c>
    </row>
    <row r="71" spans="1:8" s="20" customFormat="1">
      <c r="A71" s="1" t="s">
        <v>92</v>
      </c>
      <c r="B71" s="6" t="s">
        <v>8</v>
      </c>
      <c r="C71" s="7">
        <v>1976580</v>
      </c>
      <c r="D71" s="8">
        <v>0</v>
      </c>
      <c r="E71" s="6" t="s">
        <v>93</v>
      </c>
      <c r="F71" s="7">
        <v>3002880</v>
      </c>
      <c r="G71" s="6" t="s">
        <v>10</v>
      </c>
      <c r="H71" s="24"/>
    </row>
    <row r="72" spans="1:8" s="20" customFormat="1">
      <c r="A72" s="1" t="s">
        <v>92</v>
      </c>
      <c r="B72" s="6" t="s">
        <v>12</v>
      </c>
      <c r="C72" s="7">
        <v>0</v>
      </c>
      <c r="D72" s="8">
        <v>2269320</v>
      </c>
      <c r="E72" s="6" t="s">
        <v>94</v>
      </c>
      <c r="F72" s="7">
        <v>1026300</v>
      </c>
      <c r="G72" s="6" t="s">
        <v>10</v>
      </c>
      <c r="H72" s="22" t="s">
        <v>152</v>
      </c>
    </row>
    <row r="73" spans="1:8" s="20" customFormat="1">
      <c r="A73" s="1" t="s">
        <v>92</v>
      </c>
      <c r="B73" s="6" t="s">
        <v>8</v>
      </c>
      <c r="C73" s="7">
        <v>2269320</v>
      </c>
      <c r="D73" s="8">
        <v>0</v>
      </c>
      <c r="E73" s="6" t="s">
        <v>94</v>
      </c>
      <c r="F73" s="7">
        <v>3295620</v>
      </c>
      <c r="G73" s="6" t="s">
        <v>10</v>
      </c>
      <c r="H73" s="24"/>
    </row>
    <row r="74" spans="1:8" s="20" customFormat="1">
      <c r="A74" s="1" t="s">
        <v>92</v>
      </c>
      <c r="B74" s="6" t="s">
        <v>12</v>
      </c>
      <c r="C74" s="7">
        <v>0</v>
      </c>
      <c r="D74" s="8">
        <v>5000000</v>
      </c>
      <c r="E74" s="6" t="s">
        <v>95</v>
      </c>
      <c r="F74" s="7">
        <v>1026300</v>
      </c>
      <c r="G74" s="6" t="s">
        <v>10</v>
      </c>
      <c r="H74" s="22" t="s">
        <v>143</v>
      </c>
    </row>
    <row r="75" spans="1:8" s="20" customFormat="1">
      <c r="A75" s="1" t="s">
        <v>92</v>
      </c>
      <c r="B75" s="6" t="s">
        <v>8</v>
      </c>
      <c r="C75" s="7">
        <v>5000000</v>
      </c>
      <c r="D75" s="8">
        <v>0</v>
      </c>
      <c r="E75" s="6" t="s">
        <v>95</v>
      </c>
      <c r="F75" s="7">
        <v>6026300</v>
      </c>
      <c r="G75" s="6" t="s">
        <v>10</v>
      </c>
      <c r="H75" s="24"/>
    </row>
    <row r="76" spans="1:8" s="20" customFormat="1">
      <c r="A76" s="1" t="s">
        <v>96</v>
      </c>
      <c r="B76" s="6" t="s">
        <v>8</v>
      </c>
      <c r="C76" s="7">
        <v>223680</v>
      </c>
      <c r="D76" s="8">
        <v>0</v>
      </c>
      <c r="E76" s="6" t="s">
        <v>97</v>
      </c>
      <c r="F76" s="7">
        <v>1026300</v>
      </c>
      <c r="G76" s="6" t="s">
        <v>10</v>
      </c>
      <c r="H76" s="28" t="s">
        <v>147</v>
      </c>
    </row>
    <row r="77" spans="1:8" s="20" customFormat="1">
      <c r="A77" s="1" t="s">
        <v>96</v>
      </c>
      <c r="B77" s="6" t="s">
        <v>8</v>
      </c>
      <c r="C77" s="7">
        <v>44460</v>
      </c>
      <c r="D77" s="8">
        <v>0</v>
      </c>
      <c r="E77" s="6" t="s">
        <v>98</v>
      </c>
      <c r="F77" s="7">
        <v>802620</v>
      </c>
      <c r="G77" s="6" t="s">
        <v>10</v>
      </c>
      <c r="H77" s="25" t="s">
        <v>146</v>
      </c>
    </row>
    <row r="78" spans="1:8" s="20" customFormat="1">
      <c r="A78" s="1" t="s">
        <v>99</v>
      </c>
      <c r="B78" s="6" t="s">
        <v>8</v>
      </c>
      <c r="C78" s="7">
        <v>500000</v>
      </c>
      <c r="D78" s="8">
        <v>0</v>
      </c>
      <c r="E78" s="6" t="s">
        <v>100</v>
      </c>
      <c r="F78" s="7">
        <v>758160</v>
      </c>
      <c r="G78" s="6" t="s">
        <v>10</v>
      </c>
      <c r="H78" s="25" t="s">
        <v>138</v>
      </c>
    </row>
    <row r="79" spans="1:8" s="20" customFormat="1">
      <c r="A79" s="1" t="s">
        <v>101</v>
      </c>
      <c r="B79" s="6" t="s">
        <v>25</v>
      </c>
      <c r="C79" s="7">
        <v>0</v>
      </c>
      <c r="D79" s="8">
        <v>19440</v>
      </c>
      <c r="E79" s="6" t="s">
        <v>102</v>
      </c>
      <c r="F79" s="7">
        <v>258160</v>
      </c>
      <c r="G79" s="6" t="s">
        <v>21</v>
      </c>
      <c r="H79" s="22" t="s">
        <v>142</v>
      </c>
    </row>
    <row r="80" spans="1:8" s="20" customFormat="1">
      <c r="A80" s="1" t="s">
        <v>103</v>
      </c>
      <c r="B80" s="6" t="s">
        <v>25</v>
      </c>
      <c r="C80" s="7">
        <v>0</v>
      </c>
      <c r="D80" s="8">
        <v>45860</v>
      </c>
      <c r="E80" s="6" t="s">
        <v>104</v>
      </c>
      <c r="F80" s="7">
        <v>277600</v>
      </c>
      <c r="G80" s="6" t="s">
        <v>21</v>
      </c>
      <c r="H80" s="23"/>
    </row>
    <row r="81" spans="1:8" s="20" customFormat="1">
      <c r="A81" s="1" t="s">
        <v>105</v>
      </c>
      <c r="B81" s="6" t="s">
        <v>30</v>
      </c>
      <c r="C81" s="7">
        <v>0</v>
      </c>
      <c r="D81" s="8">
        <v>224160</v>
      </c>
      <c r="E81" s="6" t="s">
        <v>106</v>
      </c>
      <c r="F81" s="7">
        <v>323460</v>
      </c>
      <c r="G81" s="6" t="s">
        <v>21</v>
      </c>
      <c r="H81" s="23"/>
    </row>
    <row r="82" spans="1:8" s="20" customFormat="1">
      <c r="A82" s="1" t="s">
        <v>107</v>
      </c>
      <c r="B82" s="6" t="s">
        <v>33</v>
      </c>
      <c r="C82" s="7">
        <v>0</v>
      </c>
      <c r="D82" s="8">
        <v>183320</v>
      </c>
      <c r="E82" s="6" t="s">
        <v>108</v>
      </c>
      <c r="F82" s="7">
        <v>547620</v>
      </c>
      <c r="G82" s="6" t="s">
        <v>21</v>
      </c>
      <c r="H82" s="24"/>
    </row>
    <row r="83" spans="1:8" s="20" customFormat="1">
      <c r="A83" s="11" t="s">
        <v>109</v>
      </c>
      <c r="B83" s="12" t="s">
        <v>8</v>
      </c>
      <c r="C83" s="13">
        <v>145340</v>
      </c>
      <c r="D83" s="14">
        <v>0</v>
      </c>
      <c r="E83" s="12" t="s">
        <v>110</v>
      </c>
      <c r="F83" s="13">
        <v>730940</v>
      </c>
      <c r="G83" s="12" t="s">
        <v>10</v>
      </c>
      <c r="H83" s="30" t="s">
        <v>140</v>
      </c>
    </row>
    <row r="84" spans="1:8" s="19" customFormat="1" ht="22.5">
      <c r="A84" s="15" t="s">
        <v>111</v>
      </c>
      <c r="B84" s="16" t="s">
        <v>19</v>
      </c>
      <c r="C84" s="17">
        <v>0</v>
      </c>
      <c r="D84" s="18">
        <v>160960</v>
      </c>
      <c r="E84" s="16" t="s">
        <v>112</v>
      </c>
      <c r="F84" s="17">
        <v>585600</v>
      </c>
      <c r="G84" s="16" t="s">
        <v>21</v>
      </c>
      <c r="H84" s="27" t="s">
        <v>141</v>
      </c>
    </row>
    <row r="85" spans="1:8" s="20" customFormat="1">
      <c r="A85" s="1" t="s">
        <v>113</v>
      </c>
      <c r="B85" s="6" t="s">
        <v>25</v>
      </c>
      <c r="C85" s="7">
        <v>0</v>
      </c>
      <c r="D85" s="8">
        <v>23250</v>
      </c>
      <c r="E85" s="6" t="s">
        <v>114</v>
      </c>
      <c r="F85" s="7">
        <v>746560</v>
      </c>
      <c r="G85" s="6" t="s">
        <v>21</v>
      </c>
      <c r="H85" s="22" t="s">
        <v>139</v>
      </c>
    </row>
    <row r="86" spans="1:8" s="20" customFormat="1">
      <c r="A86" s="1" t="s">
        <v>115</v>
      </c>
      <c r="B86" s="6" t="s">
        <v>25</v>
      </c>
      <c r="C86" s="7">
        <v>0</v>
      </c>
      <c r="D86" s="8">
        <v>54780</v>
      </c>
      <c r="E86" s="6" t="s">
        <v>116</v>
      </c>
      <c r="F86" s="7">
        <v>769810</v>
      </c>
      <c r="G86" s="6" t="s">
        <v>21</v>
      </c>
      <c r="H86" s="23"/>
    </row>
    <row r="87" spans="1:8" s="20" customFormat="1">
      <c r="A87" s="1" t="s">
        <v>117</v>
      </c>
      <c r="B87" s="6" t="s">
        <v>30</v>
      </c>
      <c r="C87" s="7">
        <v>0</v>
      </c>
      <c r="D87" s="8">
        <v>224160</v>
      </c>
      <c r="E87" s="6" t="s">
        <v>118</v>
      </c>
      <c r="F87" s="7">
        <v>824590</v>
      </c>
      <c r="G87" s="6" t="s">
        <v>21</v>
      </c>
      <c r="H87" s="23"/>
    </row>
    <row r="88" spans="1:8" s="20" customFormat="1">
      <c r="A88" s="1" t="s">
        <v>119</v>
      </c>
      <c r="B88" s="6" t="s">
        <v>33</v>
      </c>
      <c r="C88" s="7">
        <v>0</v>
      </c>
      <c r="D88" s="8">
        <v>183320</v>
      </c>
      <c r="E88" s="6" t="s">
        <v>120</v>
      </c>
      <c r="F88" s="7">
        <v>1048750</v>
      </c>
      <c r="G88" s="6" t="s">
        <v>21</v>
      </c>
      <c r="H88" s="24"/>
    </row>
    <row r="89" spans="1:8" s="20" customFormat="1">
      <c r="A89" s="1" t="s">
        <v>121</v>
      </c>
      <c r="B89" s="6" t="s">
        <v>8</v>
      </c>
      <c r="C89" s="7">
        <v>500000</v>
      </c>
      <c r="D89" s="8">
        <v>0</v>
      </c>
      <c r="E89" s="6" t="s">
        <v>122</v>
      </c>
      <c r="F89" s="7">
        <v>1232070</v>
      </c>
      <c r="G89" s="6" t="s">
        <v>10</v>
      </c>
      <c r="H89" s="25" t="s">
        <v>151</v>
      </c>
    </row>
    <row r="90" spans="1:8" s="20" customFormat="1">
      <c r="A90" s="1" t="s">
        <v>123</v>
      </c>
      <c r="B90" s="6" t="s">
        <v>8</v>
      </c>
      <c r="C90" s="7">
        <v>223680</v>
      </c>
      <c r="D90" s="8">
        <v>0</v>
      </c>
      <c r="E90" s="6" t="s">
        <v>124</v>
      </c>
      <c r="F90" s="7">
        <v>732070</v>
      </c>
      <c r="G90" s="6" t="s">
        <v>10</v>
      </c>
      <c r="H90" s="25" t="s">
        <v>150</v>
      </c>
    </row>
    <row r="91" spans="1:8" s="20" customFormat="1">
      <c r="A91" s="1" t="s">
        <v>125</v>
      </c>
      <c r="B91" s="6" t="s">
        <v>12</v>
      </c>
      <c r="C91" s="7">
        <v>0</v>
      </c>
      <c r="D91" s="8">
        <v>2269320</v>
      </c>
      <c r="E91" s="6" t="s">
        <v>126</v>
      </c>
      <c r="F91" s="7">
        <v>508390</v>
      </c>
      <c r="G91" s="6" t="s">
        <v>10</v>
      </c>
      <c r="H91" s="22" t="s">
        <v>149</v>
      </c>
    </row>
    <row r="92" spans="1:8" s="20" customFormat="1">
      <c r="A92" s="11" t="s">
        <v>125</v>
      </c>
      <c r="B92" s="12" t="s">
        <v>8</v>
      </c>
      <c r="C92" s="13">
        <v>2269320</v>
      </c>
      <c r="D92" s="14">
        <v>0</v>
      </c>
      <c r="E92" s="12" t="s">
        <v>126</v>
      </c>
      <c r="F92" s="13">
        <v>2777710</v>
      </c>
      <c r="G92" s="12" t="s">
        <v>10</v>
      </c>
      <c r="H92" s="31"/>
    </row>
    <row r="93" spans="1:8" s="19" customFormat="1">
      <c r="A93" s="15" t="s">
        <v>127</v>
      </c>
      <c r="B93" s="16" t="s">
        <v>12</v>
      </c>
      <c r="C93" s="17">
        <v>0</v>
      </c>
      <c r="D93" s="18">
        <v>373290</v>
      </c>
      <c r="E93" s="16" t="s">
        <v>128</v>
      </c>
      <c r="F93" s="17">
        <v>508390</v>
      </c>
      <c r="G93" s="16" t="s">
        <v>10</v>
      </c>
      <c r="H93" s="32" t="s">
        <v>149</v>
      </c>
    </row>
    <row r="94" spans="1:8" s="20" customFormat="1">
      <c r="A94" s="1" t="s">
        <v>127</v>
      </c>
      <c r="B94" s="6" t="s">
        <v>8</v>
      </c>
      <c r="C94" s="7">
        <v>373290</v>
      </c>
      <c r="D94" s="8">
        <v>0</v>
      </c>
      <c r="E94" s="6" t="s">
        <v>128</v>
      </c>
      <c r="F94" s="7">
        <v>881680</v>
      </c>
      <c r="G94" s="6" t="s">
        <v>10</v>
      </c>
      <c r="H94" s="31"/>
    </row>
    <row r="95" spans="1:8" s="20" customFormat="1">
      <c r="A95" s="1" t="s">
        <v>129</v>
      </c>
      <c r="B95" s="6" t="s">
        <v>8</v>
      </c>
      <c r="C95" s="7">
        <v>8390</v>
      </c>
      <c r="D95" s="8">
        <v>0</v>
      </c>
      <c r="E95" s="6" t="s">
        <v>130</v>
      </c>
      <c r="F95" s="7">
        <v>508390</v>
      </c>
      <c r="G95" s="6" t="s">
        <v>10</v>
      </c>
      <c r="H95" s="25" t="s">
        <v>148</v>
      </c>
    </row>
    <row r="96" spans="1:8" s="20" customFormat="1">
      <c r="A96" s="1" t="s">
        <v>131</v>
      </c>
      <c r="B96" s="6" t="s">
        <v>8</v>
      </c>
      <c r="C96" s="7">
        <v>500000</v>
      </c>
      <c r="D96" s="8">
        <v>0</v>
      </c>
      <c r="E96" s="6" t="s">
        <v>132</v>
      </c>
      <c r="F96" s="7">
        <v>500000</v>
      </c>
      <c r="G96" s="6" t="s">
        <v>10</v>
      </c>
      <c r="H96" s="25" t="s">
        <v>138</v>
      </c>
    </row>
    <row r="97" spans="1:8" s="20" customFormat="1">
      <c r="A97" s="1" t="s">
        <v>133</v>
      </c>
      <c r="B97" s="6" t="s">
        <v>12</v>
      </c>
      <c r="C97" s="7">
        <v>0</v>
      </c>
      <c r="D97" s="8">
        <v>4127728</v>
      </c>
      <c r="E97" s="6" t="s">
        <v>134</v>
      </c>
      <c r="F97" s="7">
        <v>0</v>
      </c>
      <c r="G97" s="6" t="s">
        <v>10</v>
      </c>
      <c r="H97" s="28"/>
    </row>
    <row r="98" spans="1:8" s="20" customFormat="1">
      <c r="A98" s="11" t="s">
        <v>135</v>
      </c>
      <c r="B98" s="12" t="s">
        <v>8</v>
      </c>
      <c r="C98" s="13">
        <v>4127728</v>
      </c>
      <c r="D98" s="14">
        <v>0</v>
      </c>
      <c r="E98" s="12" t="s">
        <v>134</v>
      </c>
      <c r="F98" s="13">
        <v>4127728</v>
      </c>
      <c r="G98" s="12" t="s">
        <v>10</v>
      </c>
      <c r="H98" s="30"/>
    </row>
    <row r="99" spans="1:8" s="19" customFormat="1">
      <c r="A99" s="15" t="s">
        <v>136</v>
      </c>
      <c r="B99" s="16" t="s">
        <v>137</v>
      </c>
      <c r="C99" s="17">
        <v>0</v>
      </c>
      <c r="D99" s="18">
        <v>0</v>
      </c>
      <c r="E99" s="16"/>
      <c r="F99" s="17">
        <v>0</v>
      </c>
      <c r="G99" s="16" t="s">
        <v>21</v>
      </c>
      <c r="H99" s="33"/>
    </row>
    <row r="100" spans="1:8">
      <c r="A100" s="1"/>
      <c r="B100" s="6"/>
      <c r="C100" s="7"/>
      <c r="D100" s="8"/>
      <c r="E100" s="6"/>
      <c r="F100" s="7"/>
      <c r="G100" s="6"/>
      <c r="H100" s="28" t="s">
        <v>195</v>
      </c>
    </row>
  </sheetData>
  <mergeCells count="23">
    <mergeCell ref="H13:H14"/>
    <mergeCell ref="H72:H73"/>
    <mergeCell ref="H85:H88"/>
    <mergeCell ref="H91:H92"/>
    <mergeCell ref="H93:H94"/>
    <mergeCell ref="H79:H82"/>
    <mergeCell ref="H74:H75"/>
    <mergeCell ref="H9:H10"/>
    <mergeCell ref="H2:H5"/>
    <mergeCell ref="H70:H71"/>
    <mergeCell ref="H64:H65"/>
    <mergeCell ref="H60:H61"/>
    <mergeCell ref="H52:H55"/>
    <mergeCell ref="H48:H49"/>
    <mergeCell ref="H46:H47"/>
    <mergeCell ref="H42:H43"/>
    <mergeCell ref="H40:H41"/>
    <mergeCell ref="H38:H39"/>
    <mergeCell ref="H31:H34"/>
    <mergeCell ref="H26:H27"/>
    <mergeCell ref="H21:H22"/>
    <mergeCell ref="H19:H20"/>
    <mergeCell ref="H17:H18"/>
  </mergeCells>
  <phoneticPr fontId="3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bkpc</cp:lastModifiedBy>
  <cp:lastPrinted>2021-01-18T07:56:52Z</cp:lastPrinted>
  <dcterms:created xsi:type="dcterms:W3CDTF">2021-01-18T02:44:57Z</dcterms:created>
  <dcterms:modified xsi:type="dcterms:W3CDTF">2021-01-18T07:59:02Z</dcterms:modified>
</cp:coreProperties>
</file>