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San\Desktop\조롱이\0.사업예산관리\예산신청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1" i="1" l="1"/>
  <c r="H11" i="1"/>
  <c r="G11" i="1" l="1"/>
  <c r="F11" i="1"/>
  <c r="E11" i="1"/>
  <c r="D11" i="1" l="1"/>
</calcChain>
</file>

<file path=xl/sharedStrings.xml><?xml version="1.0" encoding="utf-8"?>
<sst xmlns="http://schemas.openxmlformats.org/spreadsheetml/2006/main" count="35" uniqueCount="25">
  <si>
    <t>세목</t>
  </si>
  <si>
    <t>세세목</t>
  </si>
  <si>
    <t>비목</t>
    <phoneticPr fontId="1" type="noConversion"/>
  </si>
  <si>
    <t>집행협약
한도(a)</t>
    <phoneticPr fontId="1" type="noConversion"/>
  </si>
  <si>
    <t>등록금액</t>
    <phoneticPr fontId="1" type="noConversion"/>
  </si>
  <si>
    <t>승인(예정)
금액(b)</t>
    <phoneticPr fontId="1" type="noConversion"/>
  </si>
  <si>
    <t>이체금액</t>
    <phoneticPr fontId="1" type="noConversion"/>
  </si>
  <si>
    <t>등록가능금액
((a-b)+c)</t>
    <phoneticPr fontId="1" type="noConversion"/>
  </si>
  <si>
    <t>복원금액
(c)</t>
    <phoneticPr fontId="1" type="noConversion"/>
  </si>
  <si>
    <t>현금</t>
    <phoneticPr fontId="1" type="noConversion"/>
  </si>
  <si>
    <t>청구할인</t>
  </si>
  <si>
    <t>인건비</t>
  </si>
  <si>
    <t>상용임금</t>
  </si>
  <si>
    <t>외주용역비</t>
  </si>
  <si>
    <t>일반용역비</t>
  </si>
  <si>
    <t>기계장치(공구·기구, 비품, SW 등)</t>
  </si>
  <si>
    <t>자산취득비</t>
  </si>
  <si>
    <t>특허권 등 무형자산 취득비</t>
  </si>
  <si>
    <t>일반수용비</t>
  </si>
  <si>
    <t>지급수수료</t>
  </si>
  <si>
    <t>임차료</t>
  </si>
  <si>
    <t>창업활동비</t>
  </si>
  <si>
    <t>직무수행경비</t>
  </si>
  <si>
    <t>특정업무경비</t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</si>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</sst>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2D2D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4" fillId="0" borderId="0">
      <alignment vertical="center"/>
    </xf>
  </cellStyleXfs>
  <cellXfs count="12">
    <xf numFmtId="0" fontId="0" fillId="0" borderId="0" xfId="0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3" fontId="0" fillId="0" borderId="2" xfId="0" applyNumberFormat="1" applyBorder="1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1" sqref="A11"/>
    </sheetView>
  </sheetViews>
  <sheetFormatPr defaultRowHeight="16.5" x14ac:dyDescent="0.3"/>
  <cols>
    <col min="1" max="1" width="12.625" customWidth="1" collapsed="1"/>
    <col min="2" max="2" width="14.875" customWidth="1" collapsed="1"/>
    <col min="3" max="3" width="14.375" customWidth="1" collapsed="1"/>
    <col min="4" max="4" width="11.25" customWidth="1" collapsed="1"/>
    <col min="5" max="5" width="11.375" customWidth="1" collapsed="1"/>
    <col min="6" max="6" width="11.125" customWidth="1" collapsed="1"/>
    <col min="7" max="7" width="10.625" customWidth="1" collapsed="1"/>
    <col min="8" max="8" width="8.75" customWidth="1" collapsed="1"/>
    <col min="9" max="9" width="9" customWidth="1" collapsed="1"/>
  </cols>
  <sheetData>
    <row r="1" spans="1:9" ht="16.5" customHeight="1" x14ac:dyDescent="0.3">
      <c r="A1" s="11" t="s">
        <v>2</v>
      </c>
      <c r="B1" s="11" t="s">
        <v>0</v>
      </c>
      <c r="C1" s="11" t="s">
        <v>1</v>
      </c>
      <c r="D1" s="11" t="s">
        <v>9</v>
      </c>
      <c r="E1" s="11"/>
      <c r="F1" s="11"/>
      <c r="G1" s="11"/>
      <c r="H1" s="11"/>
      <c r="I1" s="11"/>
    </row>
    <row r="2" spans="1:9" ht="33.75" x14ac:dyDescent="0.3">
      <c r="A2" s="11"/>
      <c r="B2" s="11"/>
      <c r="C2" s="11"/>
      <c r="D2" s="1" t="s">
        <v>3</v>
      </c>
      <c r="E2" s="1" t="s">
        <v>4</v>
      </c>
      <c r="F2" s="5" t="s">
        <v>5</v>
      </c>
      <c r="G2" s="5" t="s">
        <v>6</v>
      </c>
      <c r="H2" s="5" t="s">
        <v>8</v>
      </c>
      <c r="I2" s="5" t="s">
        <v>7</v>
      </c>
    </row>
    <row r="3" spans="1:9" x14ac:dyDescent="0.3">
      <c r="A3" s="2" t="s">
        <v>10</v>
      </c>
      <c r="B3" s="3" t="s">
        <v>10</v>
      </c>
      <c r="C3" s="3" t="s">
        <v>10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ht="16.5" customHeight="1" x14ac:dyDescent="0.3">
      <c r="A4" s="2" t="s">
        <v>11</v>
      </c>
      <c r="B4" s="3" t="s">
        <v>11</v>
      </c>
      <c r="C4" s="3" t="s">
        <v>12</v>
      </c>
      <c r="D4" s="4">
        <v>26114057</v>
      </c>
      <c r="E4" s="4">
        <v>26059960</v>
      </c>
      <c r="F4" s="4">
        <v>26059960</v>
      </c>
      <c r="G4" s="4">
        <v>26059960</v>
      </c>
      <c r="H4" s="4">
        <v>0</v>
      </c>
      <c r="I4" s="4">
        <v>54097</v>
      </c>
    </row>
    <row r="5" spans="1:9" ht="16.5" customHeight="1" x14ac:dyDescent="0.3">
      <c r="A5" s="2" t="s">
        <v>13</v>
      </c>
      <c r="B5" s="3" t="s">
        <v>13</v>
      </c>
      <c r="C5" s="3" t="s">
        <v>14</v>
      </c>
      <c r="D5" s="4">
        <v>5000000</v>
      </c>
      <c r="E5" s="4">
        <v>5500000</v>
      </c>
      <c r="F5" s="4">
        <v>5000000</v>
      </c>
      <c r="G5" s="4">
        <v>5000000</v>
      </c>
      <c r="H5" s="4">
        <v>0</v>
      </c>
      <c r="I5" s="4">
        <v>0</v>
      </c>
    </row>
    <row r="6" spans="1:9" ht="33" customHeight="1" x14ac:dyDescent="0.3">
      <c r="A6" s="6" t="s">
        <v>15</v>
      </c>
      <c r="B6" s="7" t="s">
        <v>15</v>
      </c>
      <c r="C6" s="3" t="s">
        <v>16</v>
      </c>
      <c r="D6" s="4">
        <v>16267255</v>
      </c>
      <c r="E6" s="4">
        <v>17757980</v>
      </c>
      <c r="F6" s="4">
        <v>16143619</v>
      </c>
      <c r="G6" s="4">
        <v>16143619</v>
      </c>
      <c r="H6" s="4">
        <v>0</v>
      </c>
      <c r="I6" s="4">
        <v>123636</v>
      </c>
    </row>
    <row r="7" spans="1:9" ht="33" customHeight="1" x14ac:dyDescent="0.3">
      <c r="A7" s="6" t="s">
        <v>17</v>
      </c>
      <c r="B7" s="7" t="s">
        <v>17</v>
      </c>
      <c r="C7" s="3" t="s">
        <v>18</v>
      </c>
      <c r="D7" s="4">
        <v>1600000</v>
      </c>
      <c r="E7" s="4">
        <v>1859800</v>
      </c>
      <c r="F7" s="4">
        <v>1724800</v>
      </c>
      <c r="G7" s="4">
        <v>1724800</v>
      </c>
      <c r="H7" s="4">
        <v>124800</v>
      </c>
      <c r="I7" s="4">
        <v>0</v>
      </c>
    </row>
    <row r="8" spans="1:9" ht="16.5" customHeight="1" x14ac:dyDescent="0.3">
      <c r="A8" s="2" t="s">
        <v>19</v>
      </c>
      <c r="B8" s="3" t="s">
        <v>19</v>
      </c>
      <c r="C8" s="3" t="s">
        <v>18</v>
      </c>
      <c r="D8" s="4">
        <v>858818</v>
      </c>
      <c r="E8" s="4">
        <v>907000</v>
      </c>
      <c r="F8" s="4">
        <v>838818</v>
      </c>
      <c r="G8" s="4">
        <v>838818</v>
      </c>
      <c r="H8" s="4">
        <v>0</v>
      </c>
      <c r="I8" s="4">
        <v>20000</v>
      </c>
    </row>
    <row r="9" spans="1:9" ht="16.5" customHeight="1" x14ac:dyDescent="0.3">
      <c r="A9" s="2" t="s">
        <v>19</v>
      </c>
      <c r="B9" s="3" t="s">
        <v>19</v>
      </c>
      <c r="C9" s="3" t="s">
        <v>20</v>
      </c>
      <c r="D9" s="4">
        <v>159870</v>
      </c>
      <c r="E9" s="4">
        <v>159870</v>
      </c>
      <c r="F9" s="4">
        <v>145340</v>
      </c>
      <c r="G9" s="4">
        <v>145340</v>
      </c>
      <c r="H9" s="4">
        <v>0</v>
      </c>
      <c r="I9" s="4">
        <v>14530</v>
      </c>
    </row>
    <row r="10" spans="1:9" ht="16.5" customHeight="1" x14ac:dyDescent="0.3">
      <c r="A10" s="2" t="s">
        <v>21</v>
      </c>
      <c r="B10" s="3" t="s">
        <v>22</v>
      </c>
      <c r="C10" s="3" t="s">
        <v>23</v>
      </c>
      <c r="D10" s="4">
        <v>4000000</v>
      </c>
      <c r="E10" s="4">
        <v>4000000</v>
      </c>
      <c r="F10" s="4">
        <v>4000000</v>
      </c>
      <c r="G10" s="4">
        <v>4000000</v>
      </c>
      <c r="H10" s="4">
        <v>0</v>
      </c>
      <c r="I10" s="4">
        <v>0</v>
      </c>
    </row>
    <row r="11" spans="1:9" x14ac:dyDescent="0.3">
      <c r="A11" s="8"/>
      <c r="B11" s="8"/>
      <c r="C11" s="9" t="s">
        <v>24</v>
      </c>
      <c r="D11" s="10">
        <f t="shared" ref="D11:I11" si="0">SUM(D3:D10)</f>
        <v>54000000</v>
      </c>
      <c r="E11" s="10">
        <f t="shared" si="0"/>
        <v>56244610</v>
      </c>
      <c r="F11" s="10">
        <f t="shared" si="0"/>
        <v>53912537</v>
      </c>
      <c r="G11" s="10">
        <f t="shared" si="0"/>
        <v>53912537</v>
      </c>
      <c r="H11" s="10">
        <f t="shared" si="0"/>
        <v>124800</v>
      </c>
      <c r="I11" s="10">
        <f t="shared" si="0"/>
        <v>212263</v>
      </c>
    </row>
  </sheetData>
  <mergeCells count="4">
    <mergeCell ref="A1:A2"/>
    <mergeCell ref="B1:B2"/>
    <mergeCell ref="C1:C2"/>
    <mergeCell ref="D1:I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shawnjang</dc:creator>
  <cp:lastModifiedBy>KangSan</cp:lastModifiedBy>
  <cp:lastPrinted>2021-02-22T05:33:52Z</cp:lastPrinted>
  <dcterms:created xsi:type="dcterms:W3CDTF">2013-10-29T01:23:33Z</dcterms:created>
  <dcterms:modified xsi:type="dcterms:W3CDTF">2021-02-22T05:40:41Z</dcterms:modified>
</cp:coreProperties>
</file>