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1475" windowHeight="4425"/>
  </bookViews>
  <sheets>
    <sheet name="Full1" sheetId="1" r:id="rId1"/>
    <sheet name="Full2" sheetId="2" r:id="rId2"/>
    <sheet name="Full3" sheetId="3" r:id="rId3"/>
  </sheets>
  <calcPr calcId="145621"/>
</workbook>
</file>

<file path=xl/calcChain.xml><?xml version="1.0" encoding="utf-8"?>
<calcChain xmlns="http://schemas.openxmlformats.org/spreadsheetml/2006/main">
  <c r="I3" i="1" l="1"/>
  <c r="H3" i="1"/>
  <c r="E4" i="1"/>
  <c r="E5" i="1"/>
  <c r="E6" i="1"/>
  <c r="F6" i="1" s="1"/>
  <c r="H6" i="1" s="1"/>
  <c r="E7" i="1"/>
  <c r="E8" i="1"/>
  <c r="F8" i="1" s="1"/>
  <c r="H8" i="1" s="1"/>
  <c r="E9" i="1"/>
  <c r="F9" i="1" s="1"/>
  <c r="H9" i="1" s="1"/>
  <c r="E10" i="1"/>
  <c r="F10" i="1" s="1"/>
  <c r="H10" i="1" s="1"/>
  <c r="E11" i="1"/>
  <c r="F11" i="1" s="1"/>
  <c r="H11" i="1" s="1"/>
  <c r="F4" i="1"/>
  <c r="H4" i="1" s="1"/>
  <c r="F5" i="1"/>
  <c r="H5" i="1" s="1"/>
  <c r="F7" i="1"/>
  <c r="H7" i="1" s="1"/>
  <c r="F3" i="1"/>
  <c r="D4" i="1"/>
  <c r="D5" i="1"/>
  <c r="D6" i="1"/>
  <c r="L2" i="1" s="1"/>
  <c r="D7" i="1"/>
  <c r="D8" i="1"/>
  <c r="D9" i="1"/>
  <c r="D10" i="1"/>
  <c r="D11" i="1"/>
  <c r="D3" i="1"/>
  <c r="G3" i="1" l="1"/>
  <c r="G8" i="1"/>
  <c r="G4" i="1"/>
  <c r="G11" i="1"/>
  <c r="G7" i="1"/>
  <c r="G10" i="1"/>
  <c r="G6" i="1"/>
  <c r="G9" i="1"/>
  <c r="G5" i="1"/>
  <c r="M2" i="1"/>
  <c r="K5" i="1" l="1"/>
  <c r="I5" i="1"/>
  <c r="K7" i="1"/>
  <c r="I7" i="1"/>
  <c r="K9" i="1"/>
  <c r="I9" i="1"/>
  <c r="K11" i="1"/>
  <c r="I11" i="1"/>
  <c r="K6" i="1"/>
  <c r="I6" i="1"/>
  <c r="K4" i="1"/>
  <c r="I4" i="1"/>
  <c r="K10" i="1"/>
  <c r="I10" i="1"/>
  <c r="K8" i="1"/>
  <c r="I8" i="1"/>
  <c r="J8" i="1"/>
  <c r="J10" i="1"/>
  <c r="J5" i="1"/>
  <c r="J7" i="1"/>
  <c r="J9" i="1"/>
  <c r="J11" i="1"/>
  <c r="J6" i="1"/>
  <c r="J4" i="1"/>
  <c r="K3" i="1"/>
  <c r="O2" i="1" s="1"/>
  <c r="J3" i="1"/>
  <c r="P2" i="1"/>
  <c r="N2" i="1"/>
  <c r="Q2" i="1" l="1"/>
</calcChain>
</file>

<file path=xl/sharedStrings.xml><?xml version="1.0" encoding="utf-8"?>
<sst xmlns="http://schemas.openxmlformats.org/spreadsheetml/2006/main" count="15" uniqueCount="15">
  <si>
    <t>Col A</t>
  </si>
  <si>
    <t>Col B</t>
  </si>
  <si>
    <t>X</t>
  </si>
  <si>
    <t>Y</t>
  </si>
  <si>
    <t>aleat</t>
  </si>
  <si>
    <t>Func</t>
  </si>
  <si>
    <t>Corr XY</t>
  </si>
  <si>
    <t>Corr XA</t>
  </si>
  <si>
    <t>CorrXB</t>
  </si>
  <si>
    <t>CorrXF</t>
  </si>
  <si>
    <t>CorrAB</t>
  </si>
  <si>
    <t>Col C</t>
  </si>
  <si>
    <t>Corr XC</t>
  </si>
  <si>
    <t>COLA'</t>
  </si>
  <si>
    <t>ColB'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</si>
</sst>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Full1!$C$3:$C$11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</c:numCache>
            </c:numRef>
          </c:xVal>
          <c:yVal>
            <c:numRef>
              <c:f>Full1!$D$3:$D$11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37344"/>
        <c:axId val="39126528"/>
      </c:scatterChart>
      <c:valAx>
        <c:axId val="3933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126528"/>
        <c:crosses val="autoZero"/>
        <c:crossBetween val="midCat"/>
      </c:valAx>
      <c:valAx>
        <c:axId val="3912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33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9683161718334763E-2"/>
          <c:y val="7.5095829267987635E-2"/>
          <c:w val="0.85410209876101228"/>
          <c:h val="0.27518110140174856"/>
        </c:manualLayout>
      </c:layout>
      <c:scatterChart>
        <c:scatterStyle val="lineMarker"/>
        <c:varyColors val="0"/>
        <c:ser>
          <c:idx val="4"/>
          <c:order val="0"/>
          <c:tx>
            <c:v>AB'</c:v>
          </c:tx>
          <c:spPr>
            <a:ln w="28575">
              <a:noFill/>
            </a:ln>
          </c:spPr>
          <c:xVal>
            <c:numRef>
              <c:f>Full1!$H$3:$H$11</c:f>
              <c:numCache>
                <c:formatCode>General</c:formatCode>
                <c:ptCount val="9"/>
                <c:pt idx="0">
                  <c:v>168</c:v>
                </c:pt>
                <c:pt idx="1">
                  <c:v>75</c:v>
                </c:pt>
                <c:pt idx="2">
                  <c:v>142</c:v>
                </c:pt>
                <c:pt idx="3">
                  <c:v>186</c:v>
                </c:pt>
                <c:pt idx="4">
                  <c:v>84</c:v>
                </c:pt>
                <c:pt idx="5">
                  <c:v>54</c:v>
                </c:pt>
                <c:pt idx="6">
                  <c:v>6</c:v>
                </c:pt>
                <c:pt idx="7">
                  <c:v>2</c:v>
                </c:pt>
                <c:pt idx="8">
                  <c:v>10</c:v>
                </c:pt>
              </c:numCache>
            </c:numRef>
          </c:xVal>
          <c:yVal>
            <c:numRef>
              <c:f>Full1!$I$3:$I$11</c:f>
              <c:numCache>
                <c:formatCode>General</c:formatCode>
                <c:ptCount val="9"/>
                <c:pt idx="0">
                  <c:v>3.5430839002267575E-5</c:v>
                </c:pt>
                <c:pt idx="1">
                  <c:v>7.1111111111111115E-4</c:v>
                </c:pt>
                <c:pt idx="2">
                  <c:v>4.4634001190240033E-4</c:v>
                </c:pt>
                <c:pt idx="3">
                  <c:v>4.6248121170077469E-4</c:v>
                </c:pt>
                <c:pt idx="4">
                  <c:v>3.5430839002267575E-3</c:v>
                </c:pt>
                <c:pt idx="5">
                  <c:v>1.2345679012345678E-2</c:v>
                </c:pt>
                <c:pt idx="6">
                  <c:v>1.3611111111111109</c:v>
                </c:pt>
                <c:pt idx="7">
                  <c:v>16</c:v>
                </c:pt>
                <c:pt idx="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0032"/>
        <c:axId val="61578240"/>
      </c:scatterChart>
      <c:valAx>
        <c:axId val="6158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578240"/>
        <c:crosses val="autoZero"/>
        <c:crossBetween val="midCat"/>
      </c:valAx>
      <c:valAx>
        <c:axId val="6157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80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Full1!$K$2</c:f>
              <c:strCache>
                <c:ptCount val="1"/>
                <c:pt idx="0">
                  <c:v>Func</c:v>
                </c:pt>
              </c:strCache>
            </c:strRef>
          </c:tx>
          <c:spPr>
            <a:ln w="28575">
              <a:noFill/>
            </a:ln>
          </c:spPr>
          <c:xVal>
            <c:numRef>
              <c:f>Full1!$C$3:$C$11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</c:numCache>
            </c:numRef>
          </c:xVal>
          <c:yVal>
            <c:numRef>
              <c:f>Full1!$K$3:$K$11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44192"/>
        <c:axId val="61737600"/>
      </c:scatterChart>
      <c:valAx>
        <c:axId val="619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737600"/>
        <c:crosses val="autoZero"/>
        <c:crossBetween val="midCat"/>
      </c:valAx>
      <c:valAx>
        <c:axId val="6173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944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</c:v>
          </c:tx>
          <c:spPr>
            <a:ln w="28575">
              <a:noFill/>
            </a:ln>
          </c:spPr>
          <c:xVal>
            <c:numRef>
              <c:f>Full1!$F$3:$F$11</c:f>
              <c:numCache>
                <c:formatCode>General</c:formatCode>
                <c:ptCount val="9"/>
                <c:pt idx="0">
                  <c:v>168</c:v>
                </c:pt>
                <c:pt idx="1">
                  <c:v>300</c:v>
                </c:pt>
                <c:pt idx="2">
                  <c:v>1278</c:v>
                </c:pt>
                <c:pt idx="3">
                  <c:v>2976</c:v>
                </c:pt>
                <c:pt idx="4">
                  <c:v>2100</c:v>
                </c:pt>
                <c:pt idx="5">
                  <c:v>1944</c:v>
                </c:pt>
                <c:pt idx="6">
                  <c:v>294</c:v>
                </c:pt>
                <c:pt idx="7">
                  <c:v>128</c:v>
                </c:pt>
                <c:pt idx="8">
                  <c:v>1000</c:v>
                </c:pt>
              </c:numCache>
            </c:numRef>
          </c:xVal>
          <c:yVal>
            <c:numRef>
              <c:f>Full1!$G$3:$G$11</c:f>
              <c:numCache>
                <c:formatCode>General</c:formatCode>
                <c:ptCount val="9"/>
                <c:pt idx="0">
                  <c:v>5.9523809523809521E-3</c:v>
                </c:pt>
                <c:pt idx="1">
                  <c:v>5.3333333333333337E-2</c:v>
                </c:pt>
                <c:pt idx="2">
                  <c:v>6.3380281690140844E-2</c:v>
                </c:pt>
                <c:pt idx="3">
                  <c:v>8.6021505376344093E-2</c:v>
                </c:pt>
                <c:pt idx="4">
                  <c:v>0.29761904761904762</c:v>
                </c:pt>
                <c:pt idx="5">
                  <c:v>0.66666666666666663</c:v>
                </c:pt>
                <c:pt idx="6">
                  <c:v>8.1666666666666661</c:v>
                </c:pt>
                <c:pt idx="7">
                  <c:v>32</c:v>
                </c:pt>
                <c:pt idx="8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49728"/>
        <c:axId val="33549312"/>
      </c:scatterChart>
      <c:valAx>
        <c:axId val="3384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549312"/>
        <c:crosses val="autoZero"/>
        <c:crossBetween val="midCat"/>
      </c:valAx>
      <c:valAx>
        <c:axId val="3354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849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</c:v>
          </c:tx>
          <c:spPr>
            <a:ln w="28575">
              <a:noFill/>
            </a:ln>
          </c:spPr>
          <c:xVal>
            <c:numRef>
              <c:f>Full1!$F$3:$F$11</c:f>
              <c:numCache>
                <c:formatCode>General</c:formatCode>
                <c:ptCount val="9"/>
                <c:pt idx="0">
                  <c:v>168</c:v>
                </c:pt>
                <c:pt idx="1">
                  <c:v>300</c:v>
                </c:pt>
                <c:pt idx="2">
                  <c:v>1278</c:v>
                </c:pt>
                <c:pt idx="3">
                  <c:v>2976</c:v>
                </c:pt>
                <c:pt idx="4">
                  <c:v>2100</c:v>
                </c:pt>
                <c:pt idx="5">
                  <c:v>1944</c:v>
                </c:pt>
                <c:pt idx="6">
                  <c:v>294</c:v>
                </c:pt>
                <c:pt idx="7">
                  <c:v>128</c:v>
                </c:pt>
                <c:pt idx="8">
                  <c:v>1000</c:v>
                </c:pt>
              </c:numCache>
            </c:numRef>
          </c:xVal>
          <c:yVal>
            <c:numRef>
              <c:f>Full1!$J$3:$J$11</c:f>
              <c:numCache>
                <c:formatCode>General</c:formatCode>
                <c:ptCount val="9"/>
                <c:pt idx="0">
                  <c:v>28224</c:v>
                </c:pt>
                <c:pt idx="1">
                  <c:v>5625</c:v>
                </c:pt>
                <c:pt idx="2">
                  <c:v>20164</c:v>
                </c:pt>
                <c:pt idx="3">
                  <c:v>34596</c:v>
                </c:pt>
                <c:pt idx="4">
                  <c:v>7056</c:v>
                </c:pt>
                <c:pt idx="5">
                  <c:v>2916</c:v>
                </c:pt>
                <c:pt idx="6">
                  <c:v>36</c:v>
                </c:pt>
                <c:pt idx="7">
                  <c:v>4</c:v>
                </c:pt>
                <c:pt idx="8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1584"/>
        <c:axId val="33082368"/>
      </c:scatterChart>
      <c:valAx>
        <c:axId val="3309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082368"/>
        <c:crosses val="autoZero"/>
        <c:crossBetween val="midCat"/>
      </c:valAx>
      <c:valAx>
        <c:axId val="3308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091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1</xdr:row>
      <xdr:rowOff>33337</xdr:rowOff>
    </xdr:from>
    <xdr:to>
      <xdr:col>24</xdr:col>
      <xdr:colOff>590550</xdr:colOff>
      <xdr:row>15</xdr:row>
      <xdr:rowOff>109537</xdr:rowOff>
    </xdr:to>
    <xdr:graphicFrame macro="">
      <xdr:nvGraphicFramePr>
        <xdr:cNvPr id="3" name="Gràfic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409575</xdr:colOff>
      <xdr:row>1</xdr:row>
      <xdr:rowOff>19049</xdr:rowOff>
    </xdr:from>
    <xdr:to>
      <xdr:col>37</xdr:col>
      <xdr:colOff>398319</xdr:colOff>
      <xdr:row>38</xdr:row>
      <xdr:rowOff>86590</xdr:rowOff>
    </xdr:to>
    <xdr:graphicFrame macro="">
      <xdr:nvGraphicFramePr>
        <xdr:cNvPr id="4" name="Gràfic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471488</xdr:colOff>
      <xdr:row>16</xdr:row>
      <xdr:rowOff>123825</xdr:rowOff>
    </xdr:from>
    <xdr:to>
      <xdr:col>33</xdr:col>
      <xdr:colOff>157163</xdr:colOff>
      <xdr:row>31</xdr:row>
      <xdr:rowOff>9525</xdr:rowOff>
    </xdr:to>
    <xdr:graphicFrame macro="">
      <xdr:nvGraphicFramePr>
        <xdr:cNvPr id="5" name="Gràfic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304800</xdr:colOff>
      <xdr:row>16</xdr:row>
      <xdr:rowOff>176212</xdr:rowOff>
    </xdr:from>
    <xdr:to>
      <xdr:col>24</xdr:col>
      <xdr:colOff>609600</xdr:colOff>
      <xdr:row>31</xdr:row>
      <xdr:rowOff>61912</xdr:rowOff>
    </xdr:to>
    <xdr:graphicFrame macro="">
      <xdr:nvGraphicFramePr>
        <xdr:cNvPr id="6" name="Gràfic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395287</xdr:colOff>
      <xdr:row>32</xdr:row>
      <xdr:rowOff>161925</xdr:rowOff>
    </xdr:from>
    <xdr:to>
      <xdr:col>25</xdr:col>
      <xdr:colOff>80962</xdr:colOff>
      <xdr:row>47</xdr:row>
      <xdr:rowOff>47625</xdr:rowOff>
    </xdr:to>
    <xdr:graphicFrame macro="">
      <xdr:nvGraphicFramePr>
        <xdr:cNvPr id="7" name="Gràfic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ci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11"/>
  <sheetViews>
    <sheetView tabSelected="1" topLeftCell="B1" zoomScale="55" zoomScaleNormal="55" workbookViewId="0">
      <selection activeCell="O17" sqref="O17"/>
    </sheetView>
  </sheetViews>
  <sheetFormatPr defaultRowHeight="15" x14ac:dyDescent="0.25"/>
  <cols>
    <col min="9" max="9" width="14.85546875" bestFit="1" customWidth="1"/>
    <col min="11" max="11" width="12" bestFit="1" customWidth="1"/>
  </cols>
  <sheetData>
    <row r="1" spans="3:17" x14ac:dyDescent="0.25"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12</v>
      </c>
    </row>
    <row r="2" spans="3:17" x14ac:dyDescent="0.25">
      <c r="C2" s="1" t="s">
        <v>2</v>
      </c>
      <c r="D2" s="1" t="s">
        <v>3</v>
      </c>
      <c r="E2" s="1" t="s">
        <v>4</v>
      </c>
      <c r="F2" s="1" t="s">
        <v>0</v>
      </c>
      <c r="G2" s="1" t="s">
        <v>1</v>
      </c>
      <c r="H2" s="1" t="s">
        <v>13</v>
      </c>
      <c r="I2" s="1" t="s">
        <v>14</v>
      </c>
      <c r="J2" s="1" t="s">
        <v>11</v>
      </c>
      <c r="K2" s="1" t="s">
        <v>5</v>
      </c>
      <c r="L2">
        <f>CORREL(C3:C11,D3:D11)</f>
        <v>0.96974843256596344</v>
      </c>
      <c r="M2">
        <f ca="1">CORREL(C3:C11,F3:F11)</f>
        <v>-1.3328604779976385E-2</v>
      </c>
      <c r="N2">
        <f ca="1">CORREL(C3:C11,G3:G11)</f>
        <v>0.63068954718169079</v>
      </c>
      <c r="O2">
        <f ca="1">CORREL(C3:C11,K3:K11)</f>
        <v>0.96974843256596344</v>
      </c>
      <c r="P2">
        <f ca="1">CORREL(F3:F11,G3:G11)</f>
        <v>-0.45379850843787983</v>
      </c>
      <c r="Q2">
        <f ca="1">CORREL(C3:C11,J3:J11)</f>
        <v>-0.68144232330997645</v>
      </c>
    </row>
    <row r="3" spans="3:17" x14ac:dyDescent="0.25">
      <c r="C3">
        <v>1</v>
      </c>
      <c r="D3">
        <f>C3^2</f>
        <v>1</v>
      </c>
      <c r="E3">
        <v>168</v>
      </c>
      <c r="F3">
        <f>D3*E3</f>
        <v>168</v>
      </c>
      <c r="G3">
        <f>D3/E3</f>
        <v>5.9523809523809521E-3</v>
      </c>
      <c r="H3">
        <f>F3/D3</f>
        <v>168</v>
      </c>
      <c r="I3">
        <f>G3/E3</f>
        <v>3.5430839002267575E-5</v>
      </c>
      <c r="J3">
        <f>F3/G3</f>
        <v>28224</v>
      </c>
      <c r="K3">
        <f>G3*E3</f>
        <v>1</v>
      </c>
    </row>
    <row r="4" spans="3:17" x14ac:dyDescent="0.25">
      <c r="C4">
        <v>2</v>
      </c>
      <c r="D4">
        <f t="shared" ref="D4:D11" si="0">C4^2</f>
        <v>4</v>
      </c>
      <c r="E4">
        <f t="shared" ref="E4:E11" ca="1" si="1">RANDBETWEEN(1,100)*RANDBETWEEN(1,2)</f>
        <v>75</v>
      </c>
      <c r="F4">
        <f t="shared" ref="F4:F11" ca="1" si="2">D4*E4</f>
        <v>300</v>
      </c>
      <c r="G4">
        <f t="shared" ref="G4:G11" ca="1" si="3">D4/E4</f>
        <v>5.3333333333333337E-2</v>
      </c>
      <c r="H4">
        <f t="shared" ref="H4:H11" ca="1" si="4">F4/D4</f>
        <v>75</v>
      </c>
      <c r="I4">
        <f t="shared" ref="I4:I11" ca="1" si="5">G4/E4</f>
        <v>7.1111111111111115E-4</v>
      </c>
      <c r="J4">
        <f t="shared" ref="J4:J11" ca="1" si="6">F4/G4</f>
        <v>5625</v>
      </c>
      <c r="K4">
        <f t="shared" ref="K4:K11" ca="1" si="7">G4*E4</f>
        <v>4</v>
      </c>
    </row>
    <row r="5" spans="3:17" x14ac:dyDescent="0.25">
      <c r="C5">
        <v>3</v>
      </c>
      <c r="D5">
        <f t="shared" si="0"/>
        <v>9</v>
      </c>
      <c r="E5">
        <f t="shared" ca="1" si="1"/>
        <v>142</v>
      </c>
      <c r="F5">
        <f t="shared" ca="1" si="2"/>
        <v>1278</v>
      </c>
      <c r="G5">
        <f t="shared" ca="1" si="3"/>
        <v>6.3380281690140844E-2</v>
      </c>
      <c r="H5">
        <f t="shared" ca="1" si="4"/>
        <v>142</v>
      </c>
      <c r="I5">
        <f t="shared" ca="1" si="5"/>
        <v>4.4634001190240033E-4</v>
      </c>
      <c r="J5">
        <f t="shared" ca="1" si="6"/>
        <v>20164</v>
      </c>
      <c r="K5">
        <f t="shared" ca="1" si="7"/>
        <v>9</v>
      </c>
    </row>
    <row r="6" spans="3:17" x14ac:dyDescent="0.25">
      <c r="C6">
        <v>4</v>
      </c>
      <c r="D6">
        <f t="shared" si="0"/>
        <v>16</v>
      </c>
      <c r="E6">
        <f t="shared" ca="1" si="1"/>
        <v>186</v>
      </c>
      <c r="F6">
        <f t="shared" ca="1" si="2"/>
        <v>2976</v>
      </c>
      <c r="G6">
        <f t="shared" ca="1" si="3"/>
        <v>8.6021505376344093E-2</v>
      </c>
      <c r="H6">
        <f t="shared" ca="1" si="4"/>
        <v>186</v>
      </c>
      <c r="I6">
        <f t="shared" ca="1" si="5"/>
        <v>4.6248121170077469E-4</v>
      </c>
      <c r="J6">
        <f t="shared" ca="1" si="6"/>
        <v>34596</v>
      </c>
      <c r="K6">
        <f t="shared" ca="1" si="7"/>
        <v>16</v>
      </c>
    </row>
    <row r="7" spans="3:17" x14ac:dyDescent="0.25">
      <c r="C7">
        <v>5</v>
      </c>
      <c r="D7">
        <f t="shared" si="0"/>
        <v>25</v>
      </c>
      <c r="E7">
        <f t="shared" ca="1" si="1"/>
        <v>84</v>
      </c>
      <c r="F7">
        <f t="shared" ca="1" si="2"/>
        <v>2100</v>
      </c>
      <c r="G7">
        <f t="shared" ca="1" si="3"/>
        <v>0.29761904761904762</v>
      </c>
      <c r="H7">
        <f t="shared" ca="1" si="4"/>
        <v>84</v>
      </c>
      <c r="I7">
        <f t="shared" ca="1" si="5"/>
        <v>3.5430839002267575E-3</v>
      </c>
      <c r="J7">
        <f t="shared" ca="1" si="6"/>
        <v>7056</v>
      </c>
      <c r="K7">
        <f t="shared" ca="1" si="7"/>
        <v>25</v>
      </c>
    </row>
    <row r="8" spans="3:17" x14ac:dyDescent="0.25">
      <c r="C8">
        <v>6</v>
      </c>
      <c r="D8">
        <f t="shared" si="0"/>
        <v>36</v>
      </c>
      <c r="E8">
        <f t="shared" ca="1" si="1"/>
        <v>54</v>
      </c>
      <c r="F8">
        <f t="shared" ca="1" si="2"/>
        <v>1944</v>
      </c>
      <c r="G8">
        <f t="shared" ca="1" si="3"/>
        <v>0.66666666666666663</v>
      </c>
      <c r="H8">
        <f t="shared" ca="1" si="4"/>
        <v>54</v>
      </c>
      <c r="I8">
        <f t="shared" ca="1" si="5"/>
        <v>1.2345679012345678E-2</v>
      </c>
      <c r="J8">
        <f t="shared" ca="1" si="6"/>
        <v>2916</v>
      </c>
      <c r="K8">
        <f t="shared" ca="1" si="7"/>
        <v>36</v>
      </c>
    </row>
    <row r="9" spans="3:17" x14ac:dyDescent="0.25">
      <c r="C9">
        <v>7</v>
      </c>
      <c r="D9">
        <f t="shared" si="0"/>
        <v>49</v>
      </c>
      <c r="E9">
        <f t="shared" ca="1" si="1"/>
        <v>6</v>
      </c>
      <c r="F9">
        <f t="shared" ca="1" si="2"/>
        <v>294</v>
      </c>
      <c r="G9">
        <f t="shared" ca="1" si="3"/>
        <v>8.1666666666666661</v>
      </c>
      <c r="H9">
        <f t="shared" ca="1" si="4"/>
        <v>6</v>
      </c>
      <c r="I9">
        <f t="shared" ca="1" si="5"/>
        <v>1.3611111111111109</v>
      </c>
      <c r="J9">
        <f t="shared" ca="1" si="6"/>
        <v>36</v>
      </c>
      <c r="K9">
        <f t="shared" ca="1" si="7"/>
        <v>49</v>
      </c>
    </row>
    <row r="10" spans="3:17" x14ac:dyDescent="0.25">
      <c r="C10">
        <v>8</v>
      </c>
      <c r="D10">
        <f t="shared" si="0"/>
        <v>64</v>
      </c>
      <c r="E10">
        <f t="shared" ca="1" si="1"/>
        <v>2</v>
      </c>
      <c r="F10">
        <f t="shared" ca="1" si="2"/>
        <v>128</v>
      </c>
      <c r="G10">
        <f t="shared" ca="1" si="3"/>
        <v>32</v>
      </c>
      <c r="H10">
        <f t="shared" ca="1" si="4"/>
        <v>2</v>
      </c>
      <c r="I10">
        <f t="shared" ca="1" si="5"/>
        <v>16</v>
      </c>
      <c r="J10">
        <f t="shared" ca="1" si="6"/>
        <v>4</v>
      </c>
      <c r="K10">
        <f t="shared" ca="1" si="7"/>
        <v>64</v>
      </c>
    </row>
    <row r="11" spans="3:17" x14ac:dyDescent="0.25">
      <c r="C11">
        <v>10</v>
      </c>
      <c r="D11">
        <f t="shared" si="0"/>
        <v>100</v>
      </c>
      <c r="E11">
        <f t="shared" ca="1" si="1"/>
        <v>10</v>
      </c>
      <c r="F11">
        <f t="shared" ca="1" si="2"/>
        <v>1000</v>
      </c>
      <c r="G11">
        <f t="shared" ca="1" si="3"/>
        <v>10</v>
      </c>
      <c r="H11">
        <f t="shared" ca="1" si="4"/>
        <v>10</v>
      </c>
      <c r="I11">
        <f t="shared" ca="1" si="5"/>
        <v>1</v>
      </c>
      <c r="J11">
        <f t="shared" ca="1" si="6"/>
        <v>100</v>
      </c>
      <c r="K11">
        <f t="shared" ca="1" si="7"/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Full1</vt:lpstr>
      <vt:lpstr>Full2</vt:lpstr>
      <vt:lpstr>Full3</vt:lpstr>
    </vt:vector>
  </TitlesOfParts>
  <Company>CTTI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Hernández Jiménez</dc:creator>
  <cp:lastModifiedBy>Daniel Hernández Jiménez</cp:lastModifiedBy>
  <dcterms:created xsi:type="dcterms:W3CDTF">2018-10-30T09:58:54Z</dcterms:created>
  <dcterms:modified xsi:type="dcterms:W3CDTF">2018-10-30T10:17:44Z</dcterms:modified>
</cp:coreProperties>
</file>