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s-164-ip\Desktop\Projects\SDDP\!!ligued structure\1\input\"/>
    </mc:Choice>
  </mc:AlternateContent>
  <xr:revisionPtr revIDLastSave="0" documentId="13_ncr:1_{73396AB2-6DF9-4844-90C1-6F9A89D16715}" xr6:coauthVersionLast="47" xr6:coauthVersionMax="47" xr10:uidLastSave="{00000000-0000-0000-0000-000000000000}"/>
  <bookViews>
    <workbookView xWindow="14400" yWindow="600" windowWidth="14400" windowHeight="15600" activeTab="2" xr2:uid="{18873CA9-1DE3-497A-A4E8-F5706D875A3C}"/>
  </bookViews>
  <sheets>
    <sheet name="arc_cap" sheetId="1" r:id="rId1"/>
    <sheet name="max_pwr" sheetId="2" r:id="rId2"/>
    <sheet name="Cascade" sheetId="3" r:id="rId3"/>
    <sheet name="plotting_info" sheetId="4" r:id="rId4"/>
    <sheet name="A" sheetId="5" r:id="rId5"/>
    <sheet name="A1" sheetId="7" r:id="rId6"/>
    <sheet name="A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2" i="3"/>
</calcChain>
</file>

<file path=xl/sharedStrings.xml><?xml version="1.0" encoding="utf-8"?>
<sst xmlns="http://schemas.openxmlformats.org/spreadsheetml/2006/main" count="31" uniqueCount="22">
  <si>
    <t>mins_s</t>
  </si>
  <si>
    <t>max_s</t>
  </si>
  <si>
    <t>release_min</t>
  </si>
  <si>
    <t>release_initial</t>
  </si>
  <si>
    <t>k</t>
  </si>
  <si>
    <t>n_units</t>
  </si>
  <si>
    <t>max_decrease</t>
  </si>
  <si>
    <t>max_increse</t>
  </si>
  <si>
    <t>evap</t>
  </si>
  <si>
    <t>spil_cap</t>
  </si>
  <si>
    <t>name</t>
  </si>
  <si>
    <t>FP</t>
  </si>
  <si>
    <t>GA</t>
  </si>
  <si>
    <t>OH</t>
  </si>
  <si>
    <t>BB</t>
  </si>
  <si>
    <t>FR</t>
  </si>
  <si>
    <t>GP</t>
  </si>
  <si>
    <t>max_powerhouse</t>
  </si>
  <si>
    <t>max_spill</t>
  </si>
  <si>
    <t>baseline</t>
  </si>
  <si>
    <t>flood_control</t>
  </si>
  <si>
    <t>release_max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</si>
</sst>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6EA4-0680-4FC9-B798-0FBDC7AF7DB5}">
  <dimension ref="A1:H6"/>
  <sheetViews>
    <sheetView workbookViewId="0">
      <selection activeCell="G12" sqref="G12"/>
    </sheetView>
  </sheetViews>
  <sheetFormatPr defaultRowHeight="15" x14ac:dyDescent="0.25"/>
  <cols>
    <col min="1" max="1" width="6.5703125" bestFit="1" customWidth="1"/>
  </cols>
  <sheetData>
    <row r="1" spans="1:8" x14ac:dyDescent="0.25">
      <c r="A1" s="1">
        <v>8.8000000000000007</v>
      </c>
      <c r="B1">
        <v>7.2</v>
      </c>
      <c r="C1">
        <v>8.8000000000000007</v>
      </c>
      <c r="D1">
        <v>7.2</v>
      </c>
      <c r="E1">
        <v>7.2</v>
      </c>
      <c r="F1">
        <v>0</v>
      </c>
      <c r="G1">
        <v>0</v>
      </c>
      <c r="H1">
        <v>0</v>
      </c>
    </row>
    <row r="2" spans="1:8" x14ac:dyDescent="0.25">
      <c r="A2" s="1">
        <v>8.1999999999999993</v>
      </c>
      <c r="B2">
        <v>8.1999999999999993</v>
      </c>
      <c r="C2">
        <v>8.1999999999999993</v>
      </c>
      <c r="D2">
        <v>8.1999999999999993</v>
      </c>
      <c r="E2">
        <v>8.1999999999999993</v>
      </c>
      <c r="F2">
        <v>0</v>
      </c>
      <c r="G2">
        <v>0</v>
      </c>
      <c r="H2">
        <v>0</v>
      </c>
    </row>
    <row r="3" spans="1:8" x14ac:dyDescent="0.25">
      <c r="A3" s="1">
        <v>7.8</v>
      </c>
      <c r="B3">
        <v>7.8</v>
      </c>
      <c r="C3">
        <v>7.8</v>
      </c>
      <c r="D3">
        <v>7.8</v>
      </c>
      <c r="E3">
        <v>7.8</v>
      </c>
      <c r="F3">
        <v>7.8</v>
      </c>
      <c r="G3">
        <v>7.8</v>
      </c>
      <c r="H3">
        <v>0</v>
      </c>
    </row>
    <row r="4" spans="1:8" x14ac:dyDescent="0.25">
      <c r="A4" s="1">
        <v>12.875</v>
      </c>
      <c r="B4">
        <v>12.875</v>
      </c>
      <c r="C4">
        <v>12.875</v>
      </c>
      <c r="D4">
        <v>12.875</v>
      </c>
      <c r="E4">
        <v>12.875</v>
      </c>
      <c r="F4">
        <v>12.875</v>
      </c>
      <c r="G4">
        <v>12.875</v>
      </c>
      <c r="H4">
        <v>12.875</v>
      </c>
    </row>
    <row r="5" spans="1:8" x14ac:dyDescent="0.25">
      <c r="A5" s="1">
        <v>5.5620000000000003</v>
      </c>
      <c r="B5">
        <v>5.5620000000000003</v>
      </c>
      <c r="C5">
        <v>5.5620000000000003</v>
      </c>
      <c r="D5">
        <v>5.5620000000000003</v>
      </c>
      <c r="E5">
        <v>5.5620000000000003</v>
      </c>
      <c r="F5">
        <v>5.5620000000000003</v>
      </c>
      <c r="G5">
        <v>5.5620000000000003</v>
      </c>
      <c r="H5">
        <v>5.5620000000000003</v>
      </c>
    </row>
    <row r="6" spans="1:8" x14ac:dyDescent="0.25">
      <c r="A6" s="1">
        <v>12</v>
      </c>
      <c r="B6">
        <v>12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EBCD-D17D-41CB-AB60-E353B94BDB54}">
  <dimension ref="A1:H6"/>
  <sheetViews>
    <sheetView workbookViewId="0">
      <selection activeCell="D7" sqref="D7"/>
    </sheetView>
  </sheetViews>
  <sheetFormatPr defaultRowHeight="15" x14ac:dyDescent="0.25"/>
  <sheetData>
    <row r="1" spans="1:8" x14ac:dyDescent="0.25">
      <c r="A1">
        <v>43.5</v>
      </c>
      <c r="B1">
        <v>18.25</v>
      </c>
      <c r="C1">
        <v>43.5</v>
      </c>
      <c r="D1">
        <v>40</v>
      </c>
      <c r="E1">
        <v>40</v>
      </c>
      <c r="F1">
        <v>0</v>
      </c>
      <c r="G1">
        <v>0</v>
      </c>
      <c r="H1">
        <v>0</v>
      </c>
    </row>
    <row r="2" spans="1:8" x14ac:dyDescent="0.25">
      <c r="A2">
        <v>121.6</v>
      </c>
      <c r="B2">
        <v>121.6</v>
      </c>
      <c r="C2">
        <v>121.6</v>
      </c>
      <c r="D2">
        <v>109.25</v>
      </c>
      <c r="E2">
        <v>109.25</v>
      </c>
      <c r="F2">
        <v>0</v>
      </c>
      <c r="G2">
        <v>0</v>
      </c>
      <c r="H2">
        <v>0</v>
      </c>
    </row>
    <row r="3" spans="1:8" x14ac:dyDescent="0.25">
      <c r="A3">
        <v>112.29</v>
      </c>
      <c r="B3">
        <v>112.29</v>
      </c>
      <c r="C3">
        <v>112.29</v>
      </c>
      <c r="D3">
        <v>112.29</v>
      </c>
      <c r="E3">
        <v>112.29</v>
      </c>
      <c r="F3">
        <v>112.29</v>
      </c>
      <c r="G3">
        <v>112.29</v>
      </c>
      <c r="H3">
        <v>0</v>
      </c>
    </row>
    <row r="4" spans="1:8" x14ac:dyDescent="0.25">
      <c r="A4">
        <v>61.75</v>
      </c>
      <c r="B4">
        <v>61.75</v>
      </c>
      <c r="C4">
        <v>61.75</v>
      </c>
      <c r="D4">
        <v>61.75</v>
      </c>
      <c r="E4">
        <v>61.75</v>
      </c>
      <c r="F4">
        <v>61.75</v>
      </c>
      <c r="G4">
        <v>61.75</v>
      </c>
      <c r="H4">
        <v>61.75</v>
      </c>
    </row>
    <row r="5" spans="1:8" x14ac:dyDescent="0.25">
      <c r="A5">
        <v>40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</row>
    <row r="6" spans="1:8" x14ac:dyDescent="0.25">
      <c r="A6">
        <v>44.1</v>
      </c>
      <c r="B6">
        <v>44.1</v>
      </c>
      <c r="C6">
        <v>44.1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38E0-AC3D-4C6D-8DCC-01B6D977EB3A}">
  <dimension ref="A1:K7"/>
  <sheetViews>
    <sheetView tabSelected="1" topLeftCell="D1" workbookViewId="0">
      <selection activeCell="I14" sqref="I14"/>
    </sheetView>
  </sheetViews>
  <sheetFormatPr defaultRowHeight="15" x14ac:dyDescent="0.25"/>
  <cols>
    <col min="4" max="4" width="12" bestFit="1" customWidth="1"/>
    <col min="5" max="5" width="13.85546875" bestFit="1" customWidth="1"/>
    <col min="8" max="8" width="13.85546875" bestFit="1" customWidth="1"/>
    <col min="9" max="9" width="12.140625" bestFit="1" customWidth="1"/>
    <col min="11" max="11" width="9.140625" style="2"/>
  </cols>
  <sheetData>
    <row r="1" spans="1:11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10</v>
      </c>
    </row>
    <row r="2" spans="1:11" x14ac:dyDescent="0.25">
      <c r="A2">
        <v>4.0880000000000001</v>
      </c>
      <c r="B2">
        <v>18.463000000000001</v>
      </c>
      <c r="C2">
        <v>230</v>
      </c>
      <c r="D2">
        <v>6</v>
      </c>
      <c r="E2">
        <f>D2</f>
        <v>6</v>
      </c>
      <c r="F2">
        <v>5.84</v>
      </c>
      <c r="G2">
        <v>5</v>
      </c>
      <c r="H2">
        <v>12</v>
      </c>
      <c r="I2">
        <v>9</v>
      </c>
      <c r="J2">
        <v>109</v>
      </c>
      <c r="K2" s="2" t="s">
        <v>11</v>
      </c>
    </row>
    <row r="3" spans="1:11" x14ac:dyDescent="0.25">
      <c r="A3">
        <v>4.7939999999999996</v>
      </c>
      <c r="B3">
        <v>21.956</v>
      </c>
      <c r="C3">
        <v>660</v>
      </c>
      <c r="D3">
        <v>9</v>
      </c>
      <c r="E3">
        <f t="shared" ref="E3:E7" si="0">D3</f>
        <v>9</v>
      </c>
      <c r="F3">
        <v>12.3</v>
      </c>
      <c r="G3">
        <v>5</v>
      </c>
      <c r="I3">
        <v>9</v>
      </c>
      <c r="J3">
        <v>145</v>
      </c>
      <c r="K3" s="2" t="s">
        <v>12</v>
      </c>
    </row>
    <row r="4" spans="1:11" x14ac:dyDescent="0.25">
      <c r="A4">
        <v>5.3150000000000004</v>
      </c>
      <c r="B4">
        <v>21.876000000000001</v>
      </c>
      <c r="C4">
        <v>80</v>
      </c>
      <c r="D4">
        <v>0</v>
      </c>
      <c r="E4">
        <f t="shared" si="0"/>
        <v>0</v>
      </c>
      <c r="F4">
        <v>12.45</v>
      </c>
      <c r="G4">
        <v>7</v>
      </c>
      <c r="J4">
        <v>141</v>
      </c>
      <c r="K4" s="2" t="s">
        <v>13</v>
      </c>
    </row>
    <row r="5" spans="1:11" x14ac:dyDescent="0.25">
      <c r="A5">
        <v>1.631</v>
      </c>
      <c r="B5">
        <v>1.7490000000000001</v>
      </c>
      <c r="C5">
        <v>270</v>
      </c>
      <c r="D5">
        <v>0</v>
      </c>
      <c r="E5">
        <f t="shared" si="0"/>
        <v>0</v>
      </c>
      <c r="F5">
        <v>4.8600000000000003</v>
      </c>
      <c r="G5">
        <v>8</v>
      </c>
      <c r="J5">
        <v>33</v>
      </c>
      <c r="K5" s="2" t="s">
        <v>14</v>
      </c>
    </row>
    <row r="6" spans="1:11" x14ac:dyDescent="0.25">
      <c r="A6">
        <v>1.4690000000000001</v>
      </c>
      <c r="B6">
        <v>4.3070000000000004</v>
      </c>
      <c r="C6">
        <v>508</v>
      </c>
      <c r="D6">
        <v>9</v>
      </c>
      <c r="E6">
        <f t="shared" si="0"/>
        <v>9</v>
      </c>
      <c r="F6">
        <v>8.5</v>
      </c>
      <c r="G6">
        <v>8</v>
      </c>
      <c r="H6">
        <v>17</v>
      </c>
      <c r="J6">
        <v>43</v>
      </c>
      <c r="K6" s="2" t="s">
        <v>15</v>
      </c>
    </row>
    <row r="7" spans="1:11" x14ac:dyDescent="0.25">
      <c r="A7">
        <v>0.29499999999999998</v>
      </c>
      <c r="B7">
        <v>0.374</v>
      </c>
      <c r="C7">
        <v>345</v>
      </c>
      <c r="D7">
        <v>9</v>
      </c>
      <c r="E7">
        <f t="shared" si="0"/>
        <v>9</v>
      </c>
      <c r="F7">
        <v>3.45</v>
      </c>
      <c r="G7">
        <v>3</v>
      </c>
      <c r="H7">
        <v>25</v>
      </c>
      <c r="J7">
        <v>13</v>
      </c>
      <c r="K7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0F7E-E015-4DAA-84F9-E41C99A7B6F0}">
  <dimension ref="A1:H7"/>
  <sheetViews>
    <sheetView workbookViewId="0">
      <selection activeCell="H8" sqref="H8"/>
    </sheetView>
  </sheetViews>
  <sheetFormatPr defaultRowHeight="15" x14ac:dyDescent="0.25"/>
  <cols>
    <col min="2" max="2" width="9.85546875" customWidth="1"/>
    <col min="6" max="6" width="13.140625" bestFit="1" customWidth="1"/>
    <col min="7" max="7" width="12" bestFit="1" customWidth="1"/>
    <col min="8" max="8" width="12.28515625" bestFit="1" customWidth="1"/>
  </cols>
  <sheetData>
    <row r="1" spans="1:8" x14ac:dyDescent="0.25">
      <c r="A1" s="2" t="s">
        <v>10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2</v>
      </c>
      <c r="H1" t="s">
        <v>21</v>
      </c>
    </row>
    <row r="2" spans="1:8" x14ac:dyDescent="0.25">
      <c r="A2" s="2" t="s">
        <v>11</v>
      </c>
      <c r="B2">
        <v>5.84</v>
      </c>
      <c r="C2">
        <v>31721</v>
      </c>
      <c r="D2">
        <v>230000</v>
      </c>
      <c r="E2">
        <v>18463000</v>
      </c>
      <c r="F2">
        <v>17492000</v>
      </c>
      <c r="G2">
        <v>6</v>
      </c>
      <c r="H2">
        <v>39200</v>
      </c>
    </row>
    <row r="3" spans="1:8" x14ac:dyDescent="0.25">
      <c r="A3" s="2" t="s">
        <v>12</v>
      </c>
      <c r="B3">
        <v>12.3</v>
      </c>
      <c r="C3">
        <v>41000</v>
      </c>
      <c r="D3">
        <v>660000</v>
      </c>
      <c r="E3">
        <v>23451000</v>
      </c>
      <c r="F3">
        <v>21956000</v>
      </c>
      <c r="G3">
        <v>9</v>
      </c>
      <c r="H3">
        <v>41000</v>
      </c>
    </row>
    <row r="4" spans="1:8" x14ac:dyDescent="0.25">
      <c r="A4" s="2" t="s">
        <v>13</v>
      </c>
      <c r="B4">
        <v>12.45</v>
      </c>
      <c r="C4">
        <v>54600</v>
      </c>
      <c r="D4">
        <v>80000</v>
      </c>
      <c r="E4">
        <v>22983000</v>
      </c>
      <c r="F4">
        <v>21876000</v>
      </c>
      <c r="G4">
        <v>0</v>
      </c>
      <c r="H4">
        <v>54000</v>
      </c>
    </row>
    <row r="5" spans="1:8" x14ac:dyDescent="0.25">
      <c r="A5" s="2" t="s">
        <v>14</v>
      </c>
      <c r="B5">
        <v>4.5999999999999996</v>
      </c>
      <c r="C5">
        <v>103000</v>
      </c>
      <c r="D5">
        <v>270000</v>
      </c>
      <c r="E5">
        <v>1810000</v>
      </c>
      <c r="F5">
        <v>1749000</v>
      </c>
      <c r="G5">
        <v>0</v>
      </c>
      <c r="H5">
        <v>103000</v>
      </c>
    </row>
    <row r="6" spans="1:8" x14ac:dyDescent="0.25">
      <c r="A6" s="2" t="s">
        <v>15</v>
      </c>
      <c r="B6">
        <v>8.5</v>
      </c>
      <c r="C6">
        <v>37647</v>
      </c>
      <c r="D6">
        <v>508000</v>
      </c>
      <c r="E6">
        <v>5293000</v>
      </c>
      <c r="F6">
        <v>4307000</v>
      </c>
      <c r="G6">
        <v>9</v>
      </c>
      <c r="H6">
        <v>44496</v>
      </c>
    </row>
    <row r="7" spans="1:8" x14ac:dyDescent="0.25">
      <c r="A7" s="2" t="s">
        <v>16</v>
      </c>
      <c r="B7">
        <v>3.45</v>
      </c>
      <c r="C7">
        <v>36000</v>
      </c>
      <c r="D7">
        <v>345000</v>
      </c>
      <c r="E7">
        <v>428000</v>
      </c>
      <c r="F7">
        <v>374000</v>
      </c>
      <c r="G7">
        <v>9</v>
      </c>
      <c r="H7">
        <v>36000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4247-2305-4004-8665-669DA5C921FA}">
  <dimension ref="A1:F6"/>
  <sheetViews>
    <sheetView workbookViewId="0">
      <selection activeCell="F6" sqref="A1:F6"/>
    </sheetView>
  </sheetViews>
  <sheetFormatPr defaultRowHeight="15" x14ac:dyDescent="0.25"/>
  <sheetData>
    <row r="1" spans="1:6" x14ac:dyDescent="0.25">
      <c r="A1">
        <v>-1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</v>
      </c>
      <c r="B2">
        <v>-1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</v>
      </c>
      <c r="C3">
        <v>-1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-1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1</v>
      </c>
      <c r="E5">
        <v>-1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1</v>
      </c>
      <c r="F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A177-8B1B-4DEC-B38F-41BC532A2D18}">
  <dimension ref="A1:F6"/>
  <sheetViews>
    <sheetView workbookViewId="0">
      <selection activeCell="E28" sqref="E28"/>
    </sheetView>
  </sheetViews>
  <sheetFormatPr defaultRowHeight="15" x14ac:dyDescent="0.25"/>
  <sheetData>
    <row r="1" spans="1:6" x14ac:dyDescent="0.25">
      <c r="A1">
        <v>-1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</v>
      </c>
      <c r="B2">
        <v>-1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</v>
      </c>
      <c r="C3">
        <v>-1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0.8</v>
      </c>
      <c r="D4">
        <v>-1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0.7</v>
      </c>
      <c r="E5">
        <v>-1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1</v>
      </c>
      <c r="F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1585-0012-4821-AF2E-10C0FD6DCE6D}">
  <dimension ref="A1:F6"/>
  <sheetViews>
    <sheetView workbookViewId="0">
      <selection activeCell="F14" sqref="F14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0.2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0.3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arc_cap</vt:lpstr>
      <vt:lpstr>max_pwr</vt:lpstr>
      <vt:lpstr>Cascade</vt:lpstr>
      <vt:lpstr>plotting_info</vt:lpstr>
      <vt:lpstr>A</vt:lpstr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chrs-164-ip</dc:creator>
  <cp:lastModifiedBy>Mohammad Bolboli Zadeh</cp:lastModifiedBy>
  <dcterms:created xsi:type="dcterms:W3CDTF">2023-07-19T23:36:11Z</dcterms:created>
  <dcterms:modified xsi:type="dcterms:W3CDTF">2023-09-21T18:16:00Z</dcterms:modified>
</cp:coreProperties>
</file>