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75" windowWidth="1957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7" i="1"/>
  <c r="B29" s="1"/>
  <c r="B25"/>
  <c r="B20"/>
  <c r="B14"/>
</calcChain>
</file>

<file path=xl/sharedStrings.xml><?xml version="1.0" encoding="utf-8"?>
<sst xmlns="http://schemas.openxmlformats.org/spreadsheetml/2006/main" count="25" uniqueCount="25">
  <si>
    <t>Sample Cash Flow Statement</t>
  </si>
  <si>
    <t>Operating Activities</t>
  </si>
  <si>
    <t>Cash from grants</t>
  </si>
  <si>
    <t>Cash from contracts</t>
  </si>
  <si>
    <t>Cash from donations</t>
  </si>
  <si>
    <t>Cash from fundraising events</t>
  </si>
  <si>
    <t>Cash from investments</t>
  </si>
  <si>
    <t>Cash paid to staff</t>
  </si>
  <si>
    <t>Cash paid to vendors</t>
  </si>
  <si>
    <t>Cash paid for utilities</t>
  </si>
  <si>
    <t>Cash paid for travel</t>
  </si>
  <si>
    <t>Cash paid for phone &amp; internet</t>
  </si>
  <si>
    <t xml:space="preserve">  Subtotal Operating Activities</t>
  </si>
  <si>
    <t>Investing Activities</t>
  </si>
  <si>
    <t>Purchase equipment</t>
  </si>
  <si>
    <t>Purchase investments</t>
  </si>
  <si>
    <t>Proceeds from investments</t>
  </si>
  <si>
    <t xml:space="preserve">  Subtotal Investing Activities</t>
  </si>
  <si>
    <t>Financing Activities</t>
  </si>
  <si>
    <t>Endowment investments</t>
  </si>
  <si>
    <t>Mortgage payments</t>
  </si>
  <si>
    <t xml:space="preserve">  Subtotal Financing Activities</t>
  </si>
  <si>
    <t>Net increase or decrease in cash</t>
  </si>
  <si>
    <t>Cash at start of the year</t>
  </si>
  <si>
    <t>Cash at end of the year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</si>
</sst>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6" fontId="1" fillId="0" borderId="0" xfId="0" applyNumberFormat="1" applyFont="1"/>
    <xf numFmtId="0" fontId="0" fillId="0" borderId="0" xfId="0" applyBorder="1"/>
    <xf numFmtId="6" fontId="0" fillId="0" borderId="0" xfId="0" applyNumberFormat="1" applyBorder="1"/>
    <xf numFmtId="0" fontId="0" fillId="0" borderId="2" xfId="0" applyBorder="1"/>
    <xf numFmtId="6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>
      <selection activeCell="E12" sqref="E12"/>
    </sheetView>
  </sheetViews>
  <sheetFormatPr defaultRowHeight="15"/>
  <cols>
    <col min="1" max="1" width="43.7109375" bestFit="1" customWidth="1"/>
    <col min="2" max="2" width="19.85546875" customWidth="1"/>
  </cols>
  <sheetData>
    <row r="1" spans="1:2" ht="23.25">
      <c r="A1" s="1" t="s">
        <v>0</v>
      </c>
      <c r="B1" s="1"/>
    </row>
    <row r="3" spans="1:2">
      <c r="A3" s="2" t="s">
        <v>1</v>
      </c>
      <c r="B3" s="3">
        <v>2015</v>
      </c>
    </row>
    <row r="4" spans="1:2">
      <c r="A4" t="s">
        <v>2</v>
      </c>
      <c r="B4" s="4">
        <v>475000</v>
      </c>
    </row>
    <row r="5" spans="1:2">
      <c r="A5" t="s">
        <v>3</v>
      </c>
      <c r="B5" s="4">
        <v>200000</v>
      </c>
    </row>
    <row r="6" spans="1:2">
      <c r="A6" t="s">
        <v>4</v>
      </c>
      <c r="B6" s="4">
        <v>91000</v>
      </c>
    </row>
    <row r="7" spans="1:2">
      <c r="A7" t="s">
        <v>5</v>
      </c>
      <c r="B7" s="4">
        <v>49000</v>
      </c>
    </row>
    <row r="8" spans="1:2">
      <c r="A8" t="s">
        <v>6</v>
      </c>
      <c r="B8" s="4">
        <v>23000</v>
      </c>
    </row>
    <row r="9" spans="1:2">
      <c r="A9" t="s">
        <v>7</v>
      </c>
      <c r="B9" s="4">
        <v>-650000</v>
      </c>
    </row>
    <row r="10" spans="1:2">
      <c r="A10" t="s">
        <v>8</v>
      </c>
      <c r="B10" s="4">
        <v>-54000</v>
      </c>
    </row>
    <row r="11" spans="1:2">
      <c r="A11" t="s">
        <v>9</v>
      </c>
      <c r="B11" s="4">
        <v>-7500</v>
      </c>
    </row>
    <row r="12" spans="1:2">
      <c r="A12" t="s">
        <v>10</v>
      </c>
      <c r="B12" s="4">
        <v>-55000</v>
      </c>
    </row>
    <row r="13" spans="1:2">
      <c r="A13" s="5" t="s">
        <v>11</v>
      </c>
      <c r="B13" s="6">
        <v>-15400</v>
      </c>
    </row>
    <row r="14" spans="1:2">
      <c r="A14" t="s">
        <v>12</v>
      </c>
      <c r="B14" s="4">
        <f>SUM(B4:B13)</f>
        <v>56100</v>
      </c>
    </row>
    <row r="15" spans="1:2">
      <c r="B15" s="4"/>
    </row>
    <row r="16" spans="1:2">
      <c r="A16" s="2" t="s">
        <v>13</v>
      </c>
      <c r="B16" s="7"/>
    </row>
    <row r="17" spans="1:2">
      <c r="A17" t="s">
        <v>14</v>
      </c>
      <c r="B17" s="4">
        <v>-650</v>
      </c>
    </row>
    <row r="18" spans="1:2">
      <c r="A18" t="s">
        <v>15</v>
      </c>
      <c r="B18" s="4">
        <v>-13700</v>
      </c>
    </row>
    <row r="19" spans="1:2">
      <c r="A19" s="8" t="s">
        <v>16</v>
      </c>
      <c r="B19" s="9">
        <v>1000</v>
      </c>
    </row>
    <row r="20" spans="1:2">
      <c r="A20" s="5" t="s">
        <v>17</v>
      </c>
      <c r="B20" s="6">
        <f>SUM(B16:B19)</f>
        <v>-13350</v>
      </c>
    </row>
    <row r="21" spans="1:2">
      <c r="B21" s="4"/>
    </row>
    <row r="22" spans="1:2">
      <c r="A22" s="2" t="s">
        <v>18</v>
      </c>
      <c r="B22" s="7"/>
    </row>
    <row r="23" spans="1:2">
      <c r="A23" t="s">
        <v>19</v>
      </c>
      <c r="B23" s="4">
        <v>-9000</v>
      </c>
    </row>
    <row r="24" spans="1:2">
      <c r="A24" t="s">
        <v>20</v>
      </c>
      <c r="B24" s="4">
        <v>-4500</v>
      </c>
    </row>
    <row r="25" spans="1:2">
      <c r="A25" s="5" t="s">
        <v>21</v>
      </c>
      <c r="B25" s="6">
        <f>SUM(B22:B24)</f>
        <v>-13500</v>
      </c>
    </row>
    <row r="26" spans="1:2">
      <c r="B26" s="4"/>
    </row>
    <row r="27" spans="1:2">
      <c r="A27" t="s">
        <v>22</v>
      </c>
      <c r="B27" s="4">
        <f>B14+B20+B25</f>
        <v>29250</v>
      </c>
    </row>
    <row r="28" spans="1:2">
      <c r="A28" t="s">
        <v>23</v>
      </c>
      <c r="B28" s="4">
        <v>5000</v>
      </c>
    </row>
    <row r="29" spans="1:2" ht="15.75" thickBot="1">
      <c r="A29" s="10" t="s">
        <v>24</v>
      </c>
      <c r="B29" s="11">
        <f>B27+B28</f>
        <v>34250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Bolder Business</dc:creator>
  <cp:lastModifiedBy>  </cp:lastModifiedBy>
  <dcterms:created xsi:type="dcterms:W3CDTF">2016-03-08T02:41:26Z</dcterms:created>
  <dcterms:modified xsi:type="dcterms:W3CDTF">2016-03-08T02:42:03Z</dcterms:modified>
</cp:coreProperties>
</file>