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30" yWindow="390" windowWidth="10440" windowHeight="9735" tabRatio="711"/>
  </bookViews>
  <sheets>
    <sheet name="продукция 1 сорт " sheetId="1" r:id="rId1"/>
    <sheet name="нормы упаковки" sheetId="3" r:id="rId2"/>
  </sheets>
  <definedNames>
    <definedName name="_xlnm.Print_Titles" localSheetId="0">'продукция 1 сорт '!$10:$11</definedName>
    <definedName name="_xlnm.Print_Area" localSheetId="0">'продукция 1 сорт '!$B$2:$G$220</definedName>
  </definedNames>
  <calcPr calcId="145621"/>
</workbook>
</file>

<file path=xl/calcChain.xml><?xml version="1.0" encoding="utf-8"?>
<calcChain xmlns="http://schemas.openxmlformats.org/spreadsheetml/2006/main">
  <c r="E19" i="1" l="1"/>
  <c r="E20" i="1"/>
</calcChain>
</file>

<file path=xl/sharedStrings.xml><?xml version="1.0" encoding="utf-8"?>
<sst xmlns="http://schemas.openxmlformats.org/spreadsheetml/2006/main" count="382" uniqueCount="243">
  <si>
    <t>УТВЕРЖДАЮ</t>
  </si>
  <si>
    <t>Генеральный директор</t>
  </si>
  <si>
    <t>____________________</t>
  </si>
  <si>
    <t>Артикул</t>
  </si>
  <si>
    <t>Цвет</t>
  </si>
  <si>
    <t>Розничная цена, руб./кв.м.</t>
  </si>
  <si>
    <t>Коллекция Genesis lappato</t>
  </si>
  <si>
    <t>beige</t>
  </si>
  <si>
    <t>brown</t>
  </si>
  <si>
    <t>dark grey</t>
  </si>
  <si>
    <t>grey</t>
  </si>
  <si>
    <t>Коллекция Premium Marble lappato</t>
  </si>
  <si>
    <t>2w935/gr</t>
  </si>
  <si>
    <t>light grey</t>
  </si>
  <si>
    <t>2w931/gr</t>
  </si>
  <si>
    <t>light beige</t>
  </si>
  <si>
    <t>beige grey</t>
  </si>
  <si>
    <t>Коллекция Slate matt</t>
  </si>
  <si>
    <t>2m20/gr</t>
  </si>
  <si>
    <t>2m22/gr</t>
  </si>
  <si>
    <t>2m24/gr</t>
  </si>
  <si>
    <t xml:space="preserve"> dark grey</t>
  </si>
  <si>
    <t>Коллекция Shakespeare matt</t>
  </si>
  <si>
    <t>2c4001/gr</t>
  </si>
  <si>
    <t>2c4002/gr</t>
  </si>
  <si>
    <t>beige brown</t>
  </si>
  <si>
    <t>2c4003/gr</t>
  </si>
  <si>
    <t>Коллекция Pear Gradual matt</t>
  </si>
  <si>
    <t>2y2001/gr</t>
  </si>
  <si>
    <t>2y2003/gr</t>
  </si>
  <si>
    <t>deepbrown</t>
  </si>
  <si>
    <t>2y2006/gr</t>
  </si>
  <si>
    <t>2y2007/gr</t>
  </si>
  <si>
    <t>Коллекция Cimic Wood</t>
  </si>
  <si>
    <t>2yi2031/gr</t>
  </si>
  <si>
    <t>2yi2036/gr</t>
  </si>
  <si>
    <t>Коллекция Timber matt</t>
  </si>
  <si>
    <t>2m30/gr</t>
  </si>
  <si>
    <t>pine</t>
  </si>
  <si>
    <t>2m31/gr</t>
  </si>
  <si>
    <t>alder</t>
  </si>
  <si>
    <t>2m32/gr</t>
  </si>
  <si>
    <t>eucalyptus</t>
  </si>
  <si>
    <t>2m33/gr</t>
  </si>
  <si>
    <t>mahogany</t>
  </si>
  <si>
    <t>2m34/gr</t>
  </si>
  <si>
    <t>black walnut</t>
  </si>
  <si>
    <t>2m35/gr</t>
  </si>
  <si>
    <t>merbau</t>
  </si>
  <si>
    <t>Коллекция  Time Ring lappato</t>
  </si>
  <si>
    <t>2I6001/gr</t>
  </si>
  <si>
    <t>2I6003/gr</t>
  </si>
  <si>
    <t>gold</t>
  </si>
  <si>
    <t>2I6005/gr</t>
  </si>
  <si>
    <t>2y2010/gr</t>
  </si>
  <si>
    <t>milky white</t>
  </si>
  <si>
    <t>2y2015/gr</t>
  </si>
  <si>
    <t>light brown</t>
  </si>
  <si>
    <t>2y2016/gr</t>
  </si>
  <si>
    <t>ash</t>
  </si>
  <si>
    <t>2y2017/gr</t>
  </si>
  <si>
    <t>Коллекция Forest matt</t>
  </si>
  <si>
    <t>2m01/gr</t>
  </si>
  <si>
    <t>larch</t>
  </si>
  <si>
    <t>2m02/gr</t>
  </si>
  <si>
    <t>cedar</t>
  </si>
  <si>
    <t>2m11/gr</t>
  </si>
  <si>
    <t>olive</t>
  </si>
  <si>
    <t>2m13/gr</t>
  </si>
  <si>
    <t>oak</t>
  </si>
  <si>
    <t>2m14/gr</t>
  </si>
  <si>
    <t>tis</t>
  </si>
  <si>
    <t>2m15/gr</t>
  </si>
  <si>
    <t>bog oak</t>
  </si>
  <si>
    <t>___________________Воронцов И.И.</t>
  </si>
  <si>
    <r>
      <t>Прайс-лист на продукцию и услуги TM KERRANOVA для РФ</t>
    </r>
    <r>
      <rPr>
        <sz val="12"/>
        <color theme="1"/>
        <rFont val="Times New Roman"/>
        <family val="1"/>
        <charset val="204"/>
      </rPr>
      <t xml:space="preserve"> </t>
    </r>
  </si>
  <si>
    <t>Керамический гранит 1 СОРТ</t>
  </si>
  <si>
    <t xml:space="preserve">Розничная цена, </t>
  </si>
  <si>
    <t xml:space="preserve"> руб./ кв.м.</t>
  </si>
  <si>
    <t>Базовая цена, руб./кв.м.</t>
  </si>
  <si>
    <t>ДЕКОР 200*600*10  мм</t>
  </si>
  <si>
    <t xml:space="preserve">Коллекция Timber  </t>
  </si>
  <si>
    <t>Map</t>
  </si>
  <si>
    <t>2m30/d01</t>
  </si>
  <si>
    <t>2m31/d01</t>
  </si>
  <si>
    <t>2m32/d01</t>
  </si>
  <si>
    <t>2m33/d01</t>
  </si>
  <si>
    <t>2m34/d01</t>
  </si>
  <si>
    <t>2m35/d01</t>
  </si>
  <si>
    <t>Postage stamp</t>
  </si>
  <si>
    <t>2m30/d02</t>
  </si>
  <si>
    <t>2m31/d02</t>
  </si>
  <si>
    <t>2m32/d02</t>
  </si>
  <si>
    <t>2m33/d02</t>
  </si>
  <si>
    <t>2m34/d02</t>
  </si>
  <si>
    <t>2m35/d02</t>
  </si>
  <si>
    <t>ДЕКОР 150*600*10  мм</t>
  </si>
  <si>
    <t xml:space="preserve">Коллекция Forest  </t>
  </si>
  <si>
    <t>Birch Leaves</t>
  </si>
  <si>
    <t>2m01/d01</t>
  </si>
  <si>
    <t>2m02/d01</t>
  </si>
  <si>
    <t>2m11/d01</t>
  </si>
  <si>
    <t>2m13/d01</t>
  </si>
  <si>
    <t>2m14/d01</t>
  </si>
  <si>
    <t>2m15/d01</t>
  </si>
  <si>
    <t>Maple Leaves</t>
  </si>
  <si>
    <t>2m01/d02</t>
  </si>
  <si>
    <t>2m02/d02</t>
  </si>
  <si>
    <t>2m11/d02</t>
  </si>
  <si>
    <t>2m13/d02</t>
  </si>
  <si>
    <t>2m14/d02</t>
  </si>
  <si>
    <t>2m15/d02</t>
  </si>
  <si>
    <r>
      <t xml:space="preserve">Керамогранит </t>
    </r>
    <r>
      <rPr>
        <b/>
        <sz val="8"/>
        <color rgb="FFFFFFFF"/>
        <rFont val="Arial"/>
        <family val="2"/>
        <charset val="204"/>
      </rPr>
      <t xml:space="preserve">ТМ KERRANOVA </t>
    </r>
  </si>
  <si>
    <t xml:space="preserve">Количество плиток </t>
  </si>
  <si>
    <t xml:space="preserve">Количество коробок </t>
  </si>
  <si>
    <t>Автомобиль (еврофура, 20 т)</t>
  </si>
  <si>
    <t>Ж/д вагон</t>
  </si>
  <si>
    <t xml:space="preserve">в коробке </t>
  </si>
  <si>
    <t xml:space="preserve">на поддоне </t>
  </si>
  <si>
    <t>(шт. / кв.м.)</t>
  </si>
  <si>
    <t>(шт./кв.м.)</t>
  </si>
  <si>
    <t xml:space="preserve">количество поддонов </t>
  </si>
  <si>
    <t>количество</t>
  </si>
  <si>
    <t>кв.м</t>
  </si>
  <si>
    <t>600х600х10</t>
  </si>
  <si>
    <t>4 / 1,44</t>
  </si>
  <si>
    <t>36 / 51,84</t>
  </si>
  <si>
    <t>150х900х10</t>
  </si>
  <si>
    <t>10 / 1,35</t>
  </si>
  <si>
    <t>36 /48,6</t>
  </si>
  <si>
    <t>200х900х10</t>
  </si>
  <si>
    <t>6 / 1,08</t>
  </si>
  <si>
    <t>48 / 51,84</t>
  </si>
  <si>
    <t>200х600х10</t>
  </si>
  <si>
    <t>9 / 1,08</t>
  </si>
  <si>
    <t>42 / 45,36</t>
  </si>
  <si>
    <t>300x600х10</t>
  </si>
  <si>
    <t>56 / 60,48</t>
  </si>
  <si>
    <t>150x600х09/10*</t>
  </si>
  <si>
    <t>12 / 1,08</t>
  </si>
  <si>
    <t>Норма упаковки и отгрузки  керамического гранита:</t>
  </si>
  <si>
    <r>
      <t>*</t>
    </r>
    <r>
      <rPr>
        <sz val="8"/>
        <color rgb="FF000000"/>
        <rFont val="Arial"/>
        <family val="2"/>
        <charset val="204"/>
      </rPr>
      <t xml:space="preserve">для плитки произведенной после 20.06.13 г.    </t>
    </r>
  </si>
  <si>
    <r>
      <t xml:space="preserve">Норма упаковки и отгрузки  декоративных элементов к керамическому граниту </t>
    </r>
    <r>
      <rPr>
        <b/>
        <sz val="11"/>
        <color theme="1"/>
        <rFont val="Arial"/>
        <family val="2"/>
        <charset val="204"/>
      </rPr>
      <t>TM KERRANOVA:</t>
    </r>
  </si>
  <si>
    <t>Декоративные элементы*:</t>
  </si>
  <si>
    <r>
      <t>*</t>
    </r>
    <r>
      <rPr>
        <sz val="8"/>
        <color theme="1"/>
        <rFont val="Arial"/>
        <family val="2"/>
        <charset val="204"/>
      </rPr>
      <t>Декоративные элементы отгружаются только кратно коробкам.</t>
    </r>
  </si>
  <si>
    <r>
      <t xml:space="preserve">СИСТЕМА СКИДОК ДЛЯ ДИСТРИБЬЮТОРОВ TЗ KERRANOVA                                                                               </t>
    </r>
    <r>
      <rPr>
        <sz val="11"/>
        <color theme="1"/>
        <rFont val="Calibri"/>
        <family val="2"/>
        <charset val="204"/>
        <scheme val="minor"/>
      </rPr>
      <t xml:space="preserve">Базовая дистрибьюторская скидка предоставляется дистрибьютору независимо от результатов его работы и составляет 23%.              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>Дополнительная скидка - определяется по результатам работы дистрибьютора за квартал</t>
    </r>
    <r>
      <rPr>
        <sz val="11"/>
        <color theme="1"/>
        <rFont val="Calibri"/>
        <family val="2"/>
        <charset val="204"/>
        <scheme val="minor"/>
      </rPr>
      <t xml:space="preserve">. Установленная скидка действует в течение всего квартала . Максимальный размер скидки составляет 8%, расчитывается следующим образом: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>Скидка за фактический объем выборки в предыдущем квартале в м2</t>
    </r>
    <r>
      <rPr>
        <sz val="11"/>
        <color theme="1"/>
        <rFont val="Calibri"/>
        <family val="2"/>
        <charset val="204"/>
        <scheme val="minor"/>
      </rPr>
      <t xml:space="preserve">:                                                                           - от 1000 м2 до 2000 м2 - 1%;                                                                                                                                                      - от 2000 м2 до 3000 м2 - 2%;                                                                                                                                                          - от 3000 м2 до 4000 м2 - 3%;                                                                                                                                                            - от 4000 м2 до 5000 м2 - 4%;                                                                                                                                                      - свыше 5000 м2 - 5%                                                                                                                                                                        В объеме выборки учитывается только отгрузка продукции 1 сорта.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>Скидка за поддержание складской программы.</t>
    </r>
    <r>
      <rPr>
        <sz val="11"/>
        <color theme="1"/>
        <rFont val="Calibri"/>
        <family val="2"/>
        <charset val="204"/>
        <scheme val="minor"/>
      </rPr>
      <t xml:space="preserve"> Устанавливается исходя из количества остатков товаров ТЗ KERRANOVA на кладе дистрибьютора на конец квартала:                                                                                                                                                                    - 1000 - 2000 м2 - 1%;                                                                                                                                                                   - 2000 - 3000 м2 - 2%;                                                                                                                                                                                 - свыше 3000 м2 - 3%.                                                                                                                       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</t>
    </r>
  </si>
  <si>
    <t>Коллекция Shakespeare</t>
  </si>
  <si>
    <t>Панно 1200х1200х10</t>
  </si>
  <si>
    <t>Коллекция Genesis</t>
  </si>
  <si>
    <t>2q101/d01</t>
  </si>
  <si>
    <t>Коллекция  Premium Marble</t>
  </si>
  <si>
    <t>2w953/d01</t>
  </si>
  <si>
    <t>Плинтус 76х600х10</t>
  </si>
  <si>
    <t>2q101/p01</t>
  </si>
  <si>
    <t>2q103/p01</t>
  </si>
  <si>
    <t>2q105/p01</t>
  </si>
  <si>
    <t>2q108/p01</t>
  </si>
  <si>
    <t>2c4001/p01</t>
  </si>
  <si>
    <t>2c4002/p01</t>
  </si>
  <si>
    <t>2c4003/p01</t>
  </si>
  <si>
    <t>Коллекция Slate</t>
  </si>
  <si>
    <t>2m20/p01</t>
  </si>
  <si>
    <t>2m22/p01</t>
  </si>
  <si>
    <t>2m24/p01</t>
  </si>
  <si>
    <t>Коллекция Premium Marble</t>
  </si>
  <si>
    <t>2w951/p01</t>
  </si>
  <si>
    <t>2w953/p01</t>
  </si>
  <si>
    <t>2w954/p01</t>
  </si>
  <si>
    <t>2w956/p01</t>
  </si>
  <si>
    <t>Ступени 294х600х10</t>
  </si>
  <si>
    <t>2q101/ST01</t>
  </si>
  <si>
    <t>2q103/ST01</t>
  </si>
  <si>
    <t>2q105/ST01</t>
  </si>
  <si>
    <t>2q108/ST01</t>
  </si>
  <si>
    <t>2c4001/ST01</t>
  </si>
  <si>
    <t>2c4002/ST01</t>
  </si>
  <si>
    <t>2c4003/ST01</t>
  </si>
  <si>
    <t>Коллекия Slate</t>
  </si>
  <si>
    <t>2m20/ST01</t>
  </si>
  <si>
    <t>2m22/ST01</t>
  </si>
  <si>
    <t>2m24/ST01</t>
  </si>
  <si>
    <t>2w956/ST01</t>
  </si>
  <si>
    <t>2w954/ST01</t>
  </si>
  <si>
    <t>2w953/ST01</t>
  </si>
  <si>
    <t>2w951/ST01</t>
  </si>
  <si>
    <t>Мозайка 300х300х10</t>
  </si>
  <si>
    <t>Коллекция Timber</t>
  </si>
  <si>
    <t>2m30/m01</t>
  </si>
  <si>
    <t>2m31/m01</t>
  </si>
  <si>
    <t>2m32/m01</t>
  </si>
  <si>
    <t>2m33/m01</t>
  </si>
  <si>
    <t>2m34/m01</t>
  </si>
  <si>
    <t>2m35/m01</t>
  </si>
  <si>
    <t>2w951/m01</t>
  </si>
  <si>
    <t>2w953/m01</t>
  </si>
  <si>
    <t>2w956/m01</t>
  </si>
  <si>
    <t>2w954/m01</t>
  </si>
  <si>
    <t>2c4001/m01</t>
  </si>
  <si>
    <t>2c4002/m01</t>
  </si>
  <si>
    <t>2m01/m01</t>
  </si>
  <si>
    <t>2m02/m01</t>
  </si>
  <si>
    <t>2m11/m01</t>
  </si>
  <si>
    <t>2m13/m01</t>
  </si>
  <si>
    <t>2m14/m01</t>
  </si>
  <si>
    <t>2m15/m01</t>
  </si>
  <si>
    <t xml:space="preserve">Коллекция Genesis </t>
  </si>
  <si>
    <t>2q101/m01</t>
  </si>
  <si>
    <t>2q105/m01</t>
  </si>
  <si>
    <t>Розничная цена старая, руб./кв.м.</t>
  </si>
  <si>
    <t>Базовая цена старая, руб/кв.м.</t>
  </si>
  <si>
    <t>2m60/LR</t>
  </si>
  <si>
    <t>white</t>
  </si>
  <si>
    <t xml:space="preserve"> </t>
  </si>
  <si>
    <t>2m50/LR</t>
  </si>
  <si>
    <t>2m51/LR</t>
  </si>
  <si>
    <t>2m52/LR</t>
  </si>
  <si>
    <t>2m53/LR</t>
  </si>
  <si>
    <t>Керамический гранит  600*600*10 мм</t>
  </si>
  <si>
    <t>Керамический гранит    300*600*10 мм</t>
  </si>
  <si>
    <t>Керамический гранит    200*900*10  мм</t>
  </si>
  <si>
    <t>Керамический гранит   200*600*10  мм</t>
  </si>
  <si>
    <t>Керамический гранит 150*600*09мм</t>
  </si>
  <si>
    <t>2q101/LR</t>
  </si>
  <si>
    <t>2q105/LR</t>
  </si>
  <si>
    <t>2q108/LR</t>
  </si>
  <si>
    <t>2q103/LR</t>
  </si>
  <si>
    <t>2w951/LR</t>
  </si>
  <si>
    <t>2w953/LR</t>
  </si>
  <si>
    <t>2w956/LR</t>
  </si>
  <si>
    <t>2w954/LR</t>
  </si>
  <si>
    <t>2q101/SR</t>
  </si>
  <si>
    <t>2q105/SR</t>
  </si>
  <si>
    <t>2q108/SR</t>
  </si>
  <si>
    <t>2q103/SR</t>
  </si>
  <si>
    <t>Цены указаны с НДС,  действительны  с  1 мая 2014 г.</t>
  </si>
  <si>
    <t>Коллекция Soho Wood matt</t>
  </si>
  <si>
    <t xml:space="preserve">Керамический гранит   150*900*10мм </t>
  </si>
  <si>
    <r>
      <t xml:space="preserve">Коллекция Black&amp;White lappato </t>
    </r>
    <r>
      <rPr>
        <sz val="9"/>
        <color rgb="FFFF0000"/>
        <rFont val="Arial"/>
        <family val="2"/>
        <charset val="204"/>
      </rPr>
      <t>НОВИНКА!!!</t>
    </r>
  </si>
  <si>
    <r>
      <t xml:space="preserve">Коллекция Terra lappato </t>
    </r>
    <r>
      <rPr>
        <sz val="9"/>
        <color rgb="FFFF0000"/>
        <rFont val="Arial"/>
        <family val="2"/>
        <charset val="204"/>
      </rPr>
      <t>НОВИНКА!!!</t>
    </r>
  </si>
  <si>
    <r>
      <t xml:space="preserve">Коллекция Genesis matt </t>
    </r>
    <r>
      <rPr>
        <sz val="9"/>
        <color rgb="FFFF0000"/>
        <rFont val="Arial"/>
        <family val="2"/>
        <charset val="204"/>
      </rPr>
      <t>НОВИНКА!!!</t>
    </r>
  </si>
  <si>
    <t>СМИРНОВ И.К.</t>
  </si>
  <si>
    <t>ООО «ТК "Русский Бизнес»</t>
  </si>
  <si>
    <t>Оптовая цена, руб/кв.м.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</si>
</sst>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р_._-;\-* #,##0.00_р_._-;_-* &quot;-&quot;??_р_._-;_-@_-"/>
    <numFmt numFmtId="164" formatCode="_-* #,##0.0_р_._-;\-* #,##0.0_р_._-;_-* &quot;-&quot;??_р_._-;_-@_-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1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9"/>
      <color rgb="FFFFFFFF"/>
      <name val="Arial"/>
      <family val="2"/>
      <charset val="204"/>
    </font>
    <font>
      <b/>
      <sz val="9"/>
      <color rgb="FFFFFFFF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9"/>
      <color rgb="FF000000"/>
      <name val="Arial"/>
      <family val="2"/>
      <charset val="204"/>
    </font>
    <font>
      <sz val="8"/>
      <color rgb="FF000000"/>
      <name val="Arial"/>
      <family val="2"/>
      <charset val="204"/>
    </font>
    <font>
      <sz val="11"/>
      <color theme="1"/>
      <name val="Arial Narrow"/>
      <family val="2"/>
      <charset val="204"/>
    </font>
    <font>
      <b/>
      <sz val="11"/>
      <color theme="1"/>
      <name val="Arial"/>
      <family val="2"/>
      <charset val="204"/>
    </font>
    <font>
      <sz val="12"/>
      <color theme="1"/>
      <name val="Times New Roman"/>
      <family val="1"/>
      <charset val="204"/>
    </font>
    <font>
      <b/>
      <sz val="9"/>
      <color theme="1"/>
      <name val="Arial"/>
      <family val="2"/>
      <charset val="204"/>
    </font>
    <font>
      <b/>
      <sz val="11"/>
      <color rgb="FF000000"/>
      <name val="Arial"/>
      <family val="2"/>
      <charset val="204"/>
    </font>
    <font>
      <sz val="8"/>
      <color rgb="FFFFFFFF"/>
      <name val="Arial"/>
      <family val="2"/>
      <charset val="204"/>
    </font>
    <font>
      <b/>
      <sz val="8"/>
      <color rgb="FFFFFFFF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0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sz val="11"/>
      <color rgb="FF000000"/>
      <name val="Arial"/>
      <family val="2"/>
      <charset val="204"/>
    </font>
    <font>
      <sz val="9"/>
      <color theme="1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charset val="204"/>
    </font>
    <font>
      <sz val="9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A50021"/>
        <bgColor indexed="64"/>
      </patternFill>
    </fill>
    <fill>
      <patternFill patternType="solid">
        <fgColor rgb="FF943634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A600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24" fillId="0" borderId="0" applyFill="0" applyBorder="0" applyAlignment="0" applyProtection="0"/>
  </cellStyleXfs>
  <cellXfs count="6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Border="1"/>
    <xf numFmtId="0" fontId="11" fillId="0" borderId="0" xfId="0" applyFont="1"/>
    <xf numFmtId="0" fontId="11" fillId="0" borderId="0" xfId="0" applyFont="1" applyAlignment="1">
      <alignment horizontal="right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6" fillId="2" borderId="5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 wrapText="1"/>
    </xf>
    <xf numFmtId="0" fontId="16" fillId="5" borderId="8" xfId="0" applyFont="1" applyFill="1" applyBorder="1" applyAlignment="1">
      <alignment horizontal="center" vertical="center" wrapText="1"/>
    </xf>
    <xf numFmtId="0" fontId="18" fillId="5" borderId="4" xfId="0" applyFont="1" applyFill="1" applyBorder="1" applyAlignment="1">
      <alignment vertical="center" wrapText="1"/>
    </xf>
    <xf numFmtId="0" fontId="16" fillId="5" borderId="9" xfId="0" applyFont="1" applyFill="1" applyBorder="1" applyAlignment="1">
      <alignment horizontal="center" vertical="center" wrapText="1"/>
    </xf>
    <xf numFmtId="0" fontId="16" fillId="5" borderId="10" xfId="0" applyFont="1" applyFill="1" applyBorder="1" applyAlignment="1">
      <alignment horizontal="center" vertical="center" wrapText="1"/>
    </xf>
    <xf numFmtId="0" fontId="18" fillId="5" borderId="11" xfId="0" applyFont="1" applyFill="1" applyBorder="1" applyAlignment="1">
      <alignment vertical="center" wrapText="1"/>
    </xf>
    <xf numFmtId="0" fontId="15" fillId="0" borderId="0" xfId="0" applyFont="1" applyAlignment="1">
      <alignment vertical="center"/>
    </xf>
    <xf numFmtId="0" fontId="19" fillId="0" borderId="0" xfId="0" applyFont="1"/>
    <xf numFmtId="0" fontId="16" fillId="5" borderId="4" xfId="0" applyFont="1" applyFill="1" applyBorder="1" applyAlignment="1">
      <alignment horizontal="center" vertical="center" wrapText="1"/>
    </xf>
    <xf numFmtId="0" fontId="20" fillId="0" borderId="0" xfId="0" applyFont="1" applyAlignment="1">
      <alignment horizontal="left" vertical="center"/>
    </xf>
    <xf numFmtId="0" fontId="22" fillId="0" borderId="0" xfId="0" applyFont="1" applyAlignment="1">
      <alignment vertical="center"/>
    </xf>
    <xf numFmtId="0" fontId="9" fillId="0" borderId="0" xfId="0" applyFont="1" applyBorder="1" applyAlignment="1">
      <alignment horizontal="center" vertical="center" wrapText="1"/>
    </xf>
    <xf numFmtId="164" fontId="24" fillId="0" borderId="1" xfId="1" applyNumberFormat="1" applyFont="1" applyFill="1" applyBorder="1" applyAlignment="1">
      <alignment horizontal="center" vertical="center" wrapText="1"/>
    </xf>
    <xf numFmtId="164" fontId="24" fillId="7" borderId="1" xfId="1" applyNumberFormat="1" applyFont="1" applyFill="1" applyBorder="1" applyAlignment="1">
      <alignment horizontal="center" vertical="center" wrapText="1"/>
    </xf>
    <xf numFmtId="0" fontId="0" fillId="6" borderId="0" xfId="0" applyFill="1"/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2" fontId="0" fillId="0" borderId="0" xfId="0" applyNumberFormat="1"/>
    <xf numFmtId="1" fontId="9" fillId="0" borderId="1" xfId="0" applyNumberFormat="1" applyFont="1" applyBorder="1" applyAlignment="1">
      <alignment horizontal="center" vertical="center" wrapText="1"/>
    </xf>
    <xf numFmtId="0" fontId="23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1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164" fontId="25" fillId="6" borderId="2" xfId="1" applyNumberFormat="1" applyFont="1" applyFill="1" applyBorder="1" applyAlignment="1">
      <alignment horizontal="center" vertical="center" wrapText="1"/>
    </xf>
    <xf numFmtId="164" fontId="25" fillId="6" borderId="12" xfId="1" applyNumberFormat="1" applyFont="1" applyFill="1" applyBorder="1" applyAlignment="1">
      <alignment horizontal="center" vertical="center" wrapText="1"/>
    </xf>
    <xf numFmtId="164" fontId="25" fillId="6" borderId="3" xfId="1" applyNumberFormat="1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left"/>
    </xf>
    <xf numFmtId="0" fontId="16" fillId="5" borderId="2" xfId="0" applyFont="1" applyFill="1" applyBorder="1" applyAlignment="1">
      <alignment horizontal="center" vertical="center" wrapText="1"/>
    </xf>
    <xf numFmtId="0" fontId="16" fillId="5" borderId="3" xfId="0" applyFont="1" applyFill="1" applyBorder="1" applyAlignment="1">
      <alignment horizontal="center" vertical="center" wrapText="1"/>
    </xf>
    <xf numFmtId="0" fontId="16" fillId="5" borderId="1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 wrapText="1"/>
    </xf>
    <xf numFmtId="0" fontId="16" fillId="5" borderId="12" xfId="0" applyFont="1" applyFill="1" applyBorder="1" applyAlignment="1">
      <alignment horizontal="center" vertical="center" wrapText="1"/>
    </xf>
  </cellXfs>
  <cellStyles count="2">
    <cellStyle name="Обычный" xfId="0" builtinId="0"/>
    <cellStyle name="Финансовый_БЮДЖЕТ КГП ноябрь-январь 1.11 нов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</xdr:row>
      <xdr:rowOff>0</xdr:rowOff>
    </xdr:from>
    <xdr:to>
      <xdr:col>2</xdr:col>
      <xdr:colOff>628650</xdr:colOff>
      <xdr:row>6</xdr:row>
      <xdr:rowOff>57150</xdr:rowOff>
    </xdr:to>
    <xdr:pic>
      <xdr:nvPicPr>
        <xdr:cNvPr id="2" name="Рисунок 1" descr="KERRANOV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" y="190500"/>
          <a:ext cx="1943100" cy="1009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21"/>
  <sheetViews>
    <sheetView tabSelected="1" topLeftCell="A2" workbookViewId="0">
      <pane ySplit="10" topLeftCell="A24" activePane="bottomLeft" state="frozen"/>
      <selection activeCell="B2" sqref="B2"/>
      <selection pane="bottomLeft" activeCell="G10" sqref="G10:G11"/>
    </sheetView>
  </sheetViews>
  <sheetFormatPr defaultRowHeight="15" x14ac:dyDescent="0.25"/>
  <cols>
    <col min="2" max="2" width="20.28515625" customWidth="1"/>
    <col min="3" max="3" width="26.5703125" customWidth="1"/>
    <col min="4" max="4" width="20.28515625" hidden="1" customWidth="1"/>
    <col min="5" max="5" width="20.28515625" customWidth="1"/>
    <col min="6" max="6" width="19.28515625" hidden="1" customWidth="1"/>
    <col min="7" max="7" width="20.140625" style="31" customWidth="1"/>
  </cols>
  <sheetData>
    <row r="1" spans="2:10" hidden="1" x14ac:dyDescent="0.25"/>
    <row r="2" spans="2:10" x14ac:dyDescent="0.25">
      <c r="E2" s="1" t="s">
        <v>0</v>
      </c>
    </row>
    <row r="3" spans="2:10" x14ac:dyDescent="0.25">
      <c r="E3" s="1" t="s">
        <v>1</v>
      </c>
    </row>
    <row r="4" spans="2:10" x14ac:dyDescent="0.25">
      <c r="E4" s="1" t="s">
        <v>241</v>
      </c>
    </row>
    <row r="5" spans="2:10" x14ac:dyDescent="0.25">
      <c r="E5" s="1" t="s">
        <v>2</v>
      </c>
    </row>
    <row r="6" spans="2:10" x14ac:dyDescent="0.25">
      <c r="E6" s="1" t="s">
        <v>240</v>
      </c>
    </row>
    <row r="7" spans="2:10" x14ac:dyDescent="0.25">
      <c r="D7" s="2"/>
      <c r="E7" s="2"/>
    </row>
    <row r="8" spans="2:10" ht="15.75" x14ac:dyDescent="0.25">
      <c r="B8" s="7" t="s">
        <v>75</v>
      </c>
    </row>
    <row r="9" spans="2:10" x14ac:dyDescent="0.25">
      <c r="B9" s="1" t="s">
        <v>76</v>
      </c>
    </row>
    <row r="10" spans="2:10" ht="20.25" customHeight="1" x14ac:dyDescent="0.25">
      <c r="B10" s="36" t="s">
        <v>3</v>
      </c>
      <c r="C10" s="36" t="s">
        <v>4</v>
      </c>
      <c r="D10" s="36" t="s">
        <v>208</v>
      </c>
      <c r="E10" s="36" t="s">
        <v>5</v>
      </c>
      <c r="F10" s="36" t="s">
        <v>209</v>
      </c>
      <c r="G10" s="36" t="s">
        <v>242</v>
      </c>
    </row>
    <row r="11" spans="2:10" x14ac:dyDescent="0.25">
      <c r="B11" s="36"/>
      <c r="C11" s="36"/>
      <c r="D11" s="36"/>
      <c r="E11" s="36"/>
      <c r="F11" s="36"/>
      <c r="G11" s="36"/>
    </row>
    <row r="12" spans="2:10" ht="24" customHeight="1" x14ac:dyDescent="0.25">
      <c r="B12" s="40" t="s">
        <v>217</v>
      </c>
      <c r="C12" s="41"/>
      <c r="D12" s="41"/>
      <c r="E12" s="41"/>
      <c r="F12" s="41"/>
      <c r="G12" s="42"/>
    </row>
    <row r="13" spans="2:10" ht="15" customHeight="1" x14ac:dyDescent="0.25">
      <c r="B13" s="37" t="s">
        <v>6</v>
      </c>
      <c r="C13" s="38"/>
      <c r="D13" s="38"/>
      <c r="E13" s="38"/>
      <c r="F13" s="38"/>
      <c r="G13" s="39"/>
    </row>
    <row r="14" spans="2:10" x14ac:dyDescent="0.25">
      <c r="B14" s="6" t="s">
        <v>222</v>
      </c>
      <c r="C14" s="6" t="s">
        <v>7</v>
      </c>
      <c r="D14" s="6">
        <v>1454</v>
      </c>
      <c r="E14" s="34">
        <v>1397</v>
      </c>
      <c r="F14" s="6">
        <v>1038</v>
      </c>
      <c r="G14" s="35">
        <v>998</v>
      </c>
      <c r="J14" s="33"/>
    </row>
    <row r="15" spans="2:10" x14ac:dyDescent="0.25">
      <c r="B15" s="6" t="s">
        <v>223</v>
      </c>
      <c r="C15" s="6" t="s">
        <v>8</v>
      </c>
      <c r="D15" s="6">
        <v>1454</v>
      </c>
      <c r="E15" s="34">
        <v>1397</v>
      </c>
      <c r="F15" s="6">
        <v>1038</v>
      </c>
      <c r="G15" s="35">
        <v>998</v>
      </c>
      <c r="J15" s="33"/>
    </row>
    <row r="16" spans="2:10" x14ac:dyDescent="0.25">
      <c r="B16" s="6" t="s">
        <v>224</v>
      </c>
      <c r="C16" s="6" t="s">
        <v>9</v>
      </c>
      <c r="D16" s="6">
        <v>1454</v>
      </c>
      <c r="E16" s="34">
        <v>1397</v>
      </c>
      <c r="F16" s="6">
        <v>1038</v>
      </c>
      <c r="G16" s="35">
        <v>998</v>
      </c>
      <c r="J16" s="33"/>
    </row>
    <row r="17" spans="2:13" x14ac:dyDescent="0.25">
      <c r="B17" s="6" t="s">
        <v>225</v>
      </c>
      <c r="C17" s="6" t="s">
        <v>10</v>
      </c>
      <c r="D17" s="6">
        <v>1454</v>
      </c>
      <c r="E17" s="34">
        <v>1397</v>
      </c>
      <c r="F17" s="6">
        <v>1038</v>
      </c>
      <c r="G17" s="35">
        <v>998</v>
      </c>
      <c r="J17" s="33"/>
      <c r="M17" t="s">
        <v>212</v>
      </c>
    </row>
    <row r="18" spans="2:13" ht="15" customHeight="1" x14ac:dyDescent="0.25">
      <c r="B18" s="37" t="s">
        <v>11</v>
      </c>
      <c r="C18" s="38"/>
      <c r="D18" s="38"/>
      <c r="E18" s="38"/>
      <c r="F18" s="38"/>
      <c r="G18" s="39"/>
      <c r="J18" s="33"/>
    </row>
    <row r="19" spans="2:13" hidden="1" x14ac:dyDescent="0.25">
      <c r="B19" s="6" t="s">
        <v>12</v>
      </c>
      <c r="C19" s="6" t="s">
        <v>13</v>
      </c>
      <c r="D19" s="6">
        <v>1454</v>
      </c>
      <c r="E19" s="34">
        <f>ROUND(G19*J19,0)</f>
        <v>0</v>
      </c>
      <c r="F19" s="6">
        <v>1038</v>
      </c>
      <c r="G19" s="35">
        <v>998</v>
      </c>
      <c r="J19" s="33"/>
    </row>
    <row r="20" spans="2:13" hidden="1" x14ac:dyDescent="0.25">
      <c r="B20" s="6" t="s">
        <v>14</v>
      </c>
      <c r="C20" s="6" t="s">
        <v>15</v>
      </c>
      <c r="D20" s="6">
        <v>1454</v>
      </c>
      <c r="E20" s="34">
        <f t="shared" ref="E20" si="0">ROUND(G20*J20,0)</f>
        <v>0</v>
      </c>
      <c r="F20" s="6">
        <v>1038</v>
      </c>
      <c r="G20" s="35">
        <v>998</v>
      </c>
      <c r="J20" s="33"/>
    </row>
    <row r="21" spans="2:13" ht="18.75" customHeight="1" x14ac:dyDescent="0.25">
      <c r="B21" s="6" t="s">
        <v>226</v>
      </c>
      <c r="C21" s="6" t="s">
        <v>7</v>
      </c>
      <c r="D21" s="6">
        <v>1454</v>
      </c>
      <c r="E21" s="34">
        <v>1397</v>
      </c>
      <c r="F21" s="6">
        <v>1038</v>
      </c>
      <c r="G21" s="35">
        <v>998</v>
      </c>
      <c r="J21" s="33"/>
    </row>
    <row r="22" spans="2:13" x14ac:dyDescent="0.25">
      <c r="B22" s="6" t="s">
        <v>227</v>
      </c>
      <c r="C22" s="6" t="s">
        <v>16</v>
      </c>
      <c r="D22" s="6">
        <v>1454</v>
      </c>
      <c r="E22" s="34">
        <v>1397</v>
      </c>
      <c r="F22" s="6">
        <v>1038</v>
      </c>
      <c r="G22" s="35">
        <v>998</v>
      </c>
      <c r="J22" s="33"/>
    </row>
    <row r="23" spans="2:13" x14ac:dyDescent="0.25">
      <c r="B23" s="6" t="s">
        <v>229</v>
      </c>
      <c r="C23" s="6" t="s">
        <v>57</v>
      </c>
      <c r="D23" s="6"/>
      <c r="E23" s="34">
        <v>1397</v>
      </c>
      <c r="F23" s="6">
        <v>1038</v>
      </c>
      <c r="G23" s="35">
        <v>998</v>
      </c>
      <c r="J23" s="33"/>
    </row>
    <row r="24" spans="2:13" x14ac:dyDescent="0.25">
      <c r="B24" s="6" t="s">
        <v>228</v>
      </c>
      <c r="C24" s="6" t="s">
        <v>8</v>
      </c>
      <c r="D24" s="6">
        <v>1454</v>
      </c>
      <c r="E24" s="34">
        <v>1397</v>
      </c>
      <c r="F24" s="6">
        <v>1038</v>
      </c>
      <c r="G24" s="35">
        <v>998</v>
      </c>
      <c r="J24" s="33"/>
    </row>
    <row r="25" spans="2:13" x14ac:dyDescent="0.25">
      <c r="B25" s="37" t="s">
        <v>237</v>
      </c>
      <c r="C25" s="38"/>
      <c r="D25" s="38"/>
      <c r="E25" s="38"/>
      <c r="F25" s="38"/>
      <c r="G25" s="39"/>
      <c r="J25" s="33"/>
    </row>
    <row r="26" spans="2:13" x14ac:dyDescent="0.25">
      <c r="B26" s="6" t="s">
        <v>210</v>
      </c>
      <c r="C26" s="6" t="s">
        <v>211</v>
      </c>
      <c r="D26" s="6"/>
      <c r="E26" s="34">
        <v>1300</v>
      </c>
      <c r="F26" s="6"/>
      <c r="G26" s="35">
        <v>930</v>
      </c>
      <c r="J26" s="33"/>
    </row>
    <row r="27" spans="2:13" x14ac:dyDescent="0.25">
      <c r="B27" s="37" t="s">
        <v>238</v>
      </c>
      <c r="C27" s="38"/>
      <c r="D27" s="38"/>
      <c r="E27" s="38"/>
      <c r="F27" s="38"/>
      <c r="G27" s="39"/>
      <c r="J27" s="33"/>
    </row>
    <row r="28" spans="2:13" x14ac:dyDescent="0.25">
      <c r="B28" s="6" t="s">
        <v>213</v>
      </c>
      <c r="C28" s="6" t="s">
        <v>13</v>
      </c>
      <c r="D28" s="6"/>
      <c r="E28" s="34">
        <v>1450</v>
      </c>
      <c r="F28" s="6"/>
      <c r="G28" s="35">
        <v>1030</v>
      </c>
      <c r="J28" s="33"/>
    </row>
    <row r="29" spans="2:13" x14ac:dyDescent="0.25">
      <c r="B29" s="6" t="s">
        <v>214</v>
      </c>
      <c r="C29" s="6" t="s">
        <v>7</v>
      </c>
      <c r="D29" s="6"/>
      <c r="E29" s="34">
        <v>1450</v>
      </c>
      <c r="F29" s="6"/>
      <c r="G29" s="35">
        <v>1030</v>
      </c>
      <c r="J29" s="33"/>
    </row>
    <row r="30" spans="2:13" x14ac:dyDescent="0.25">
      <c r="B30" s="6" t="s">
        <v>215</v>
      </c>
      <c r="C30" s="6" t="s">
        <v>8</v>
      </c>
      <c r="D30" s="6"/>
      <c r="E30" s="34">
        <v>1450</v>
      </c>
      <c r="F30" s="6"/>
      <c r="G30" s="35">
        <v>1030</v>
      </c>
      <c r="J30" s="33"/>
    </row>
    <row r="31" spans="2:13" x14ac:dyDescent="0.25">
      <c r="B31" s="6" t="s">
        <v>216</v>
      </c>
      <c r="C31" s="6" t="s">
        <v>9</v>
      </c>
      <c r="D31" s="6"/>
      <c r="E31" s="34">
        <v>1450</v>
      </c>
      <c r="F31" s="6"/>
      <c r="G31" s="35">
        <v>1030</v>
      </c>
      <c r="J31" s="33"/>
    </row>
    <row r="32" spans="2:13" x14ac:dyDescent="0.25">
      <c r="B32" s="37" t="s">
        <v>239</v>
      </c>
      <c r="C32" s="38"/>
      <c r="D32" s="38"/>
      <c r="E32" s="38"/>
      <c r="F32" s="38"/>
      <c r="G32" s="39"/>
      <c r="J32" s="33"/>
    </row>
    <row r="33" spans="2:10" x14ac:dyDescent="0.25">
      <c r="B33" s="6" t="s">
        <v>230</v>
      </c>
      <c r="C33" s="6" t="s">
        <v>7</v>
      </c>
      <c r="D33" s="6">
        <v>1454</v>
      </c>
      <c r="E33" s="34">
        <v>1100</v>
      </c>
      <c r="F33" s="6">
        <v>1038</v>
      </c>
      <c r="G33" s="35">
        <v>700</v>
      </c>
      <c r="J33" s="33"/>
    </row>
    <row r="34" spans="2:10" x14ac:dyDescent="0.25">
      <c r="B34" s="6" t="s">
        <v>231</v>
      </c>
      <c r="C34" s="6" t="s">
        <v>8</v>
      </c>
      <c r="D34" s="6">
        <v>1454</v>
      </c>
      <c r="E34" s="34">
        <v>1100</v>
      </c>
      <c r="F34" s="6">
        <v>1038</v>
      </c>
      <c r="G34" s="35">
        <v>700</v>
      </c>
      <c r="J34" s="33"/>
    </row>
    <row r="35" spans="2:10" x14ac:dyDescent="0.25">
      <c r="B35" s="6" t="s">
        <v>232</v>
      </c>
      <c r="C35" s="6" t="s">
        <v>9</v>
      </c>
      <c r="D35" s="6">
        <v>1454</v>
      </c>
      <c r="E35" s="34">
        <v>1100</v>
      </c>
      <c r="F35" s="6">
        <v>1038</v>
      </c>
      <c r="G35" s="35">
        <v>700</v>
      </c>
      <c r="J35" s="33"/>
    </row>
    <row r="36" spans="2:10" x14ac:dyDescent="0.25">
      <c r="B36" s="6" t="s">
        <v>233</v>
      </c>
      <c r="C36" s="6" t="s">
        <v>10</v>
      </c>
      <c r="D36" s="6">
        <v>1454</v>
      </c>
      <c r="E36" s="34">
        <v>1100</v>
      </c>
      <c r="F36" s="6">
        <v>1038</v>
      </c>
      <c r="G36" s="35">
        <v>700</v>
      </c>
      <c r="J36" s="33"/>
    </row>
    <row r="37" spans="2:10" x14ac:dyDescent="0.25">
      <c r="B37" s="37" t="s">
        <v>17</v>
      </c>
      <c r="C37" s="38"/>
      <c r="D37" s="38"/>
      <c r="E37" s="38"/>
      <c r="F37" s="38"/>
      <c r="G37" s="39"/>
      <c r="J37" s="33"/>
    </row>
    <row r="38" spans="2:10" x14ac:dyDescent="0.25">
      <c r="B38" s="6" t="s">
        <v>18</v>
      </c>
      <c r="C38" s="6" t="s">
        <v>7</v>
      </c>
      <c r="D38" s="6">
        <v>960</v>
      </c>
      <c r="E38" s="34">
        <v>967</v>
      </c>
      <c r="F38" s="6">
        <v>710</v>
      </c>
      <c r="G38" s="35">
        <v>715</v>
      </c>
      <c r="J38" s="33"/>
    </row>
    <row r="39" spans="2:10" x14ac:dyDescent="0.25">
      <c r="B39" s="6" t="s">
        <v>19</v>
      </c>
      <c r="C39" s="6" t="s">
        <v>10</v>
      </c>
      <c r="D39" s="6">
        <v>960</v>
      </c>
      <c r="E39" s="34">
        <v>967</v>
      </c>
      <c r="F39" s="6">
        <v>710</v>
      </c>
      <c r="G39" s="35">
        <v>715</v>
      </c>
      <c r="J39" s="33"/>
    </row>
    <row r="40" spans="2:10" x14ac:dyDescent="0.25">
      <c r="B40" s="6" t="s">
        <v>20</v>
      </c>
      <c r="C40" s="6" t="s">
        <v>21</v>
      </c>
      <c r="D40" s="6">
        <v>960</v>
      </c>
      <c r="E40" s="34">
        <v>967</v>
      </c>
      <c r="F40" s="6">
        <v>710</v>
      </c>
      <c r="G40" s="35">
        <v>715</v>
      </c>
      <c r="J40" s="33"/>
    </row>
    <row r="41" spans="2:10" ht="15" customHeight="1" x14ac:dyDescent="0.25">
      <c r="B41" s="37" t="s">
        <v>22</v>
      </c>
      <c r="C41" s="38"/>
      <c r="D41" s="38"/>
      <c r="E41" s="38"/>
      <c r="F41" s="38"/>
      <c r="G41" s="39"/>
      <c r="J41" s="33"/>
    </row>
    <row r="42" spans="2:10" x14ac:dyDescent="0.25">
      <c r="B42" s="6" t="s">
        <v>23</v>
      </c>
      <c r="C42" s="6" t="s">
        <v>13</v>
      </c>
      <c r="D42" s="6">
        <v>1154</v>
      </c>
      <c r="E42" s="34">
        <v>1162</v>
      </c>
      <c r="F42" s="6">
        <v>721</v>
      </c>
      <c r="G42" s="35">
        <v>726</v>
      </c>
      <c r="J42" s="33"/>
    </row>
    <row r="43" spans="2:10" x14ac:dyDescent="0.25">
      <c r="B43" s="6" t="s">
        <v>24</v>
      </c>
      <c r="C43" s="6" t="s">
        <v>25</v>
      </c>
      <c r="D43" s="6">
        <v>1154</v>
      </c>
      <c r="E43" s="34">
        <v>1162</v>
      </c>
      <c r="F43" s="6">
        <v>721</v>
      </c>
      <c r="G43" s="35">
        <v>726</v>
      </c>
      <c r="J43" s="33"/>
    </row>
    <row r="44" spans="2:10" x14ac:dyDescent="0.25">
      <c r="B44" s="6" t="s">
        <v>26</v>
      </c>
      <c r="C44" s="6" t="s">
        <v>15</v>
      </c>
      <c r="D44" s="6">
        <v>1154</v>
      </c>
      <c r="E44" s="34">
        <v>1162</v>
      </c>
      <c r="F44" s="6">
        <v>721</v>
      </c>
      <c r="G44" s="35">
        <v>726</v>
      </c>
      <c r="J44" s="33"/>
    </row>
    <row r="45" spans="2:10" ht="18.75" customHeight="1" x14ac:dyDescent="0.25">
      <c r="B45" s="40" t="s">
        <v>218</v>
      </c>
      <c r="C45" s="41"/>
      <c r="D45" s="41"/>
      <c r="E45" s="41"/>
      <c r="F45" s="41"/>
      <c r="G45" s="42"/>
      <c r="J45" s="33"/>
    </row>
    <row r="46" spans="2:10" x14ac:dyDescent="0.25">
      <c r="B46" s="37" t="s">
        <v>17</v>
      </c>
      <c r="C46" s="38"/>
      <c r="D46" s="38"/>
      <c r="E46" s="38"/>
      <c r="F46" s="38"/>
      <c r="G46" s="39"/>
      <c r="J46" s="33"/>
    </row>
    <row r="47" spans="2:10" x14ac:dyDescent="0.25">
      <c r="B47" s="6" t="s">
        <v>18</v>
      </c>
      <c r="C47" s="6" t="s">
        <v>7</v>
      </c>
      <c r="D47" s="6">
        <v>970</v>
      </c>
      <c r="E47" s="34">
        <v>977</v>
      </c>
      <c r="F47" s="6">
        <v>715</v>
      </c>
      <c r="G47" s="35">
        <v>720</v>
      </c>
      <c r="J47" s="33"/>
    </row>
    <row r="48" spans="2:10" x14ac:dyDescent="0.25">
      <c r="B48" s="6" t="s">
        <v>19</v>
      </c>
      <c r="C48" s="6" t="s">
        <v>10</v>
      </c>
      <c r="D48" s="6">
        <v>970</v>
      </c>
      <c r="E48" s="34">
        <v>977</v>
      </c>
      <c r="F48" s="6">
        <v>715</v>
      </c>
      <c r="G48" s="35">
        <v>720</v>
      </c>
      <c r="J48" s="33"/>
    </row>
    <row r="49" spans="2:10" x14ac:dyDescent="0.25">
      <c r="B49" s="6" t="s">
        <v>20</v>
      </c>
      <c r="C49" s="6" t="s">
        <v>9</v>
      </c>
      <c r="D49" s="6">
        <v>970</v>
      </c>
      <c r="E49" s="34">
        <v>977</v>
      </c>
      <c r="F49" s="6">
        <v>715</v>
      </c>
      <c r="G49" s="35">
        <v>720</v>
      </c>
      <c r="J49" s="33"/>
    </row>
    <row r="50" spans="2:10" ht="15" customHeight="1" x14ac:dyDescent="0.25">
      <c r="B50" s="37" t="s">
        <v>22</v>
      </c>
      <c r="C50" s="38"/>
      <c r="D50" s="38"/>
      <c r="E50" s="38"/>
      <c r="F50" s="38"/>
      <c r="G50" s="39"/>
      <c r="J50" s="33"/>
    </row>
    <row r="51" spans="2:10" x14ac:dyDescent="0.25">
      <c r="B51" s="6" t="s">
        <v>23</v>
      </c>
      <c r="C51" s="6" t="s">
        <v>13</v>
      </c>
      <c r="D51" s="6">
        <v>1165</v>
      </c>
      <c r="E51" s="34">
        <v>1173</v>
      </c>
      <c r="F51" s="6">
        <v>728</v>
      </c>
      <c r="G51" s="35">
        <v>733</v>
      </c>
      <c r="J51" s="33"/>
    </row>
    <row r="52" spans="2:10" x14ac:dyDescent="0.25">
      <c r="B52" s="6" t="s">
        <v>24</v>
      </c>
      <c r="C52" s="6" t="s">
        <v>25</v>
      </c>
      <c r="D52" s="6">
        <v>1165</v>
      </c>
      <c r="E52" s="34">
        <v>1173</v>
      </c>
      <c r="F52" s="6">
        <v>728</v>
      </c>
      <c r="G52" s="35">
        <v>733</v>
      </c>
      <c r="J52" s="33"/>
    </row>
    <row r="53" spans="2:10" x14ac:dyDescent="0.25">
      <c r="B53" s="6" t="s">
        <v>26</v>
      </c>
      <c r="C53" s="6" t="s">
        <v>15</v>
      </c>
      <c r="D53" s="6">
        <v>1165</v>
      </c>
      <c r="E53" s="34">
        <v>1173</v>
      </c>
      <c r="F53" s="6">
        <v>728</v>
      </c>
      <c r="G53" s="35">
        <v>733</v>
      </c>
      <c r="J53" s="33"/>
    </row>
    <row r="54" spans="2:10" ht="24" customHeight="1" x14ac:dyDescent="0.25">
      <c r="B54" s="40" t="s">
        <v>219</v>
      </c>
      <c r="C54" s="41"/>
      <c r="D54" s="41"/>
      <c r="E54" s="41"/>
      <c r="F54" s="41"/>
      <c r="G54" s="42"/>
      <c r="J54" s="33"/>
    </row>
    <row r="55" spans="2:10" ht="15" customHeight="1" x14ac:dyDescent="0.25">
      <c r="B55" s="37" t="s">
        <v>27</v>
      </c>
      <c r="C55" s="38"/>
      <c r="D55" s="38"/>
      <c r="E55" s="38"/>
      <c r="F55" s="38"/>
      <c r="G55" s="39"/>
      <c r="J55" s="33"/>
    </row>
    <row r="56" spans="2:10" x14ac:dyDescent="0.25">
      <c r="B56" s="6" t="s">
        <v>28</v>
      </c>
      <c r="C56" s="6" t="s">
        <v>13</v>
      </c>
      <c r="D56" s="6">
        <v>1633</v>
      </c>
      <c r="E56" s="34">
        <v>1731</v>
      </c>
      <c r="F56" s="6">
        <v>1167</v>
      </c>
      <c r="G56" s="35">
        <v>1237</v>
      </c>
      <c r="J56" s="33"/>
    </row>
    <row r="57" spans="2:10" x14ac:dyDescent="0.25">
      <c r="B57" s="6" t="s">
        <v>29</v>
      </c>
      <c r="C57" s="6" t="s">
        <v>30</v>
      </c>
      <c r="D57" s="6">
        <v>1633</v>
      </c>
      <c r="E57" s="34">
        <v>1731</v>
      </c>
      <c r="F57" s="6">
        <v>1167</v>
      </c>
      <c r="G57" s="35">
        <v>1237</v>
      </c>
      <c r="J57" s="33"/>
    </row>
    <row r="58" spans="2:10" x14ac:dyDescent="0.25">
      <c r="B58" s="6" t="s">
        <v>31</v>
      </c>
      <c r="C58" s="6" t="s">
        <v>10</v>
      </c>
      <c r="D58" s="6">
        <v>1633</v>
      </c>
      <c r="E58" s="34">
        <v>1731</v>
      </c>
      <c r="F58" s="6">
        <v>1167</v>
      </c>
      <c r="G58" s="35">
        <v>1237</v>
      </c>
      <c r="J58" s="33"/>
    </row>
    <row r="59" spans="2:10" x14ac:dyDescent="0.25">
      <c r="B59" s="6" t="s">
        <v>32</v>
      </c>
      <c r="C59" s="6" t="s">
        <v>8</v>
      </c>
      <c r="D59" s="6">
        <v>1633</v>
      </c>
      <c r="E59" s="34">
        <v>1731</v>
      </c>
      <c r="F59" s="6">
        <v>1167</v>
      </c>
      <c r="G59" s="35">
        <v>1237</v>
      </c>
      <c r="J59" s="33"/>
    </row>
    <row r="60" spans="2:10" x14ac:dyDescent="0.25">
      <c r="B60" s="37" t="s">
        <v>33</v>
      </c>
      <c r="C60" s="38"/>
      <c r="D60" s="38"/>
      <c r="E60" s="38"/>
      <c r="F60" s="38"/>
      <c r="G60" s="39"/>
      <c r="J60" s="33"/>
    </row>
    <row r="61" spans="2:10" x14ac:dyDescent="0.25">
      <c r="B61" s="6" t="s">
        <v>34</v>
      </c>
      <c r="C61" s="6" t="s">
        <v>13</v>
      </c>
      <c r="D61" s="6">
        <v>1633</v>
      </c>
      <c r="E61" s="34">
        <v>1731</v>
      </c>
      <c r="F61" s="6">
        <v>1167</v>
      </c>
      <c r="G61" s="35">
        <v>1237</v>
      </c>
      <c r="J61" s="33"/>
    </row>
    <row r="62" spans="2:10" x14ac:dyDescent="0.25">
      <c r="B62" s="6" t="s">
        <v>35</v>
      </c>
      <c r="C62" s="6" t="s">
        <v>9</v>
      </c>
      <c r="D62" s="6">
        <v>1633</v>
      </c>
      <c r="E62" s="34">
        <v>1731</v>
      </c>
      <c r="F62" s="6">
        <v>1167</v>
      </c>
      <c r="G62" s="35">
        <v>1237</v>
      </c>
      <c r="J62" s="33"/>
    </row>
    <row r="63" spans="2:10" ht="24" customHeight="1" x14ac:dyDescent="0.25">
      <c r="B63" s="40" t="s">
        <v>220</v>
      </c>
      <c r="C63" s="41"/>
      <c r="D63" s="41"/>
      <c r="E63" s="41"/>
      <c r="F63" s="41"/>
      <c r="G63" s="42"/>
      <c r="J63" s="33"/>
    </row>
    <row r="64" spans="2:10" x14ac:dyDescent="0.25">
      <c r="B64" s="37" t="s">
        <v>36</v>
      </c>
      <c r="C64" s="38"/>
      <c r="D64" s="38"/>
      <c r="E64" s="38"/>
      <c r="F64" s="38"/>
      <c r="G64" s="39"/>
      <c r="J64" s="33"/>
    </row>
    <row r="65" spans="2:10" x14ac:dyDescent="0.25">
      <c r="B65" s="6" t="s">
        <v>37</v>
      </c>
      <c r="C65" s="6" t="s">
        <v>38</v>
      </c>
      <c r="D65" s="6">
        <v>994</v>
      </c>
      <c r="E65" s="34">
        <v>1002</v>
      </c>
      <c r="F65" s="6">
        <v>748</v>
      </c>
      <c r="G65" s="35">
        <v>754</v>
      </c>
      <c r="J65" s="33"/>
    </row>
    <row r="66" spans="2:10" x14ac:dyDescent="0.25">
      <c r="B66" s="6" t="s">
        <v>39</v>
      </c>
      <c r="C66" s="6" t="s">
        <v>40</v>
      </c>
      <c r="D66" s="6">
        <v>994</v>
      </c>
      <c r="E66" s="34">
        <v>1002</v>
      </c>
      <c r="F66" s="6">
        <v>748</v>
      </c>
      <c r="G66" s="35">
        <v>754</v>
      </c>
      <c r="J66" s="33"/>
    </row>
    <row r="67" spans="2:10" x14ac:dyDescent="0.25">
      <c r="B67" s="6" t="s">
        <v>41</v>
      </c>
      <c r="C67" s="6" t="s">
        <v>42</v>
      </c>
      <c r="D67" s="6">
        <v>994</v>
      </c>
      <c r="E67" s="34">
        <v>1002</v>
      </c>
      <c r="F67" s="6">
        <v>748</v>
      </c>
      <c r="G67" s="35">
        <v>754</v>
      </c>
      <c r="J67" s="33"/>
    </row>
    <row r="68" spans="2:10" x14ac:dyDescent="0.25">
      <c r="B68" s="6" t="s">
        <v>43</v>
      </c>
      <c r="C68" s="6" t="s">
        <v>44</v>
      </c>
      <c r="D68" s="6">
        <v>994</v>
      </c>
      <c r="E68" s="34">
        <v>1002</v>
      </c>
      <c r="F68" s="6">
        <v>748</v>
      </c>
      <c r="G68" s="35">
        <v>754</v>
      </c>
      <c r="J68" s="33"/>
    </row>
    <row r="69" spans="2:10" x14ac:dyDescent="0.25">
      <c r="B69" s="6" t="s">
        <v>45</v>
      </c>
      <c r="C69" s="6" t="s">
        <v>46</v>
      </c>
      <c r="D69" s="6">
        <v>994</v>
      </c>
      <c r="E69" s="34">
        <v>1002</v>
      </c>
      <c r="F69" s="6">
        <v>748</v>
      </c>
      <c r="G69" s="35">
        <v>754</v>
      </c>
      <c r="J69" s="33"/>
    </row>
    <row r="70" spans="2:10" x14ac:dyDescent="0.25">
      <c r="B70" s="6" t="s">
        <v>47</v>
      </c>
      <c r="C70" s="6" t="s">
        <v>48</v>
      </c>
      <c r="D70" s="6">
        <v>994</v>
      </c>
      <c r="E70" s="34">
        <v>1002</v>
      </c>
      <c r="F70" s="6">
        <v>748</v>
      </c>
      <c r="G70" s="35">
        <v>754</v>
      </c>
      <c r="J70" s="33"/>
    </row>
    <row r="71" spans="2:10" ht="24" customHeight="1" x14ac:dyDescent="0.25">
      <c r="B71" s="40" t="s">
        <v>236</v>
      </c>
      <c r="C71" s="41"/>
      <c r="D71" s="41"/>
      <c r="E71" s="41"/>
      <c r="F71" s="41"/>
      <c r="G71" s="42"/>
      <c r="J71" s="33"/>
    </row>
    <row r="72" spans="2:10" ht="15" customHeight="1" x14ac:dyDescent="0.25">
      <c r="B72" s="37" t="s">
        <v>49</v>
      </c>
      <c r="C72" s="38"/>
      <c r="D72" s="38"/>
      <c r="E72" s="38"/>
      <c r="F72" s="38"/>
      <c r="G72" s="39"/>
      <c r="J72" s="33"/>
    </row>
    <row r="73" spans="2:10" x14ac:dyDescent="0.25">
      <c r="B73" s="6" t="s">
        <v>50</v>
      </c>
      <c r="C73" s="6" t="s">
        <v>7</v>
      </c>
      <c r="D73" s="6">
        <v>1720</v>
      </c>
      <c r="E73" s="34">
        <v>1818</v>
      </c>
      <c r="F73" s="6">
        <v>1229</v>
      </c>
      <c r="G73" s="35">
        <v>1299</v>
      </c>
      <c r="J73" s="33"/>
    </row>
    <row r="74" spans="2:10" x14ac:dyDescent="0.25">
      <c r="B74" s="6" t="s">
        <v>51</v>
      </c>
      <c r="C74" s="6" t="s">
        <v>52</v>
      </c>
      <c r="D74" s="6">
        <v>1720</v>
      </c>
      <c r="E74" s="34">
        <v>1818</v>
      </c>
      <c r="F74" s="6">
        <v>1229</v>
      </c>
      <c r="G74" s="35">
        <v>1299</v>
      </c>
      <c r="J74" s="33"/>
    </row>
    <row r="75" spans="2:10" x14ac:dyDescent="0.25">
      <c r="B75" s="6" t="s">
        <v>53</v>
      </c>
      <c r="C75" s="6" t="s">
        <v>8</v>
      </c>
      <c r="D75" s="6">
        <v>1720</v>
      </c>
      <c r="E75" s="34">
        <v>1818</v>
      </c>
      <c r="F75" s="6">
        <v>1229</v>
      </c>
      <c r="G75" s="35">
        <v>1299</v>
      </c>
      <c r="J75" s="33"/>
    </row>
    <row r="76" spans="2:10" x14ac:dyDescent="0.25">
      <c r="B76" s="37" t="s">
        <v>235</v>
      </c>
      <c r="C76" s="38"/>
      <c r="D76" s="38"/>
      <c r="E76" s="38"/>
      <c r="F76" s="38"/>
      <c r="G76" s="39"/>
      <c r="J76" s="33"/>
    </row>
    <row r="77" spans="2:10" x14ac:dyDescent="0.25">
      <c r="B77" s="6" t="s">
        <v>54</v>
      </c>
      <c r="C77" s="6" t="s">
        <v>55</v>
      </c>
      <c r="D77" s="6">
        <v>1633</v>
      </c>
      <c r="E77" s="34">
        <v>1731</v>
      </c>
      <c r="F77" s="6">
        <v>1167</v>
      </c>
      <c r="G77" s="35">
        <v>1237</v>
      </c>
      <c r="J77" s="33"/>
    </row>
    <row r="78" spans="2:10" x14ac:dyDescent="0.25">
      <c r="B78" s="6" t="s">
        <v>56</v>
      </c>
      <c r="C78" s="6" t="s">
        <v>57</v>
      </c>
      <c r="D78" s="6">
        <v>1633</v>
      </c>
      <c r="E78" s="34">
        <v>1731</v>
      </c>
      <c r="F78" s="6">
        <v>1167</v>
      </c>
      <c r="G78" s="35">
        <v>1237</v>
      </c>
      <c r="J78" s="33"/>
    </row>
    <row r="79" spans="2:10" x14ac:dyDescent="0.25">
      <c r="B79" s="6" t="s">
        <v>58</v>
      </c>
      <c r="C79" s="6" t="s">
        <v>59</v>
      </c>
      <c r="D79" s="6">
        <v>1633</v>
      </c>
      <c r="E79" s="34">
        <v>1731</v>
      </c>
      <c r="F79" s="6">
        <v>1167</v>
      </c>
      <c r="G79" s="35">
        <v>1237</v>
      </c>
      <c r="J79" s="33"/>
    </row>
    <row r="80" spans="2:10" x14ac:dyDescent="0.25">
      <c r="B80" s="6" t="s">
        <v>60</v>
      </c>
      <c r="C80" s="6" t="s">
        <v>8</v>
      </c>
      <c r="D80" s="6">
        <v>1633</v>
      </c>
      <c r="E80" s="34">
        <v>1731</v>
      </c>
      <c r="F80" s="6">
        <v>1167</v>
      </c>
      <c r="G80" s="35">
        <v>1237</v>
      </c>
      <c r="J80" s="33"/>
    </row>
    <row r="81" spans="2:11" ht="24" customHeight="1" x14ac:dyDescent="0.25">
      <c r="B81" s="40" t="s">
        <v>221</v>
      </c>
      <c r="C81" s="41"/>
      <c r="D81" s="41"/>
      <c r="E81" s="41"/>
      <c r="F81" s="41"/>
      <c r="G81" s="42"/>
      <c r="J81" s="33"/>
    </row>
    <row r="82" spans="2:11" x14ac:dyDescent="0.25">
      <c r="B82" s="37" t="s">
        <v>61</v>
      </c>
      <c r="C82" s="38"/>
      <c r="D82" s="38"/>
      <c r="E82" s="38"/>
      <c r="F82" s="38"/>
      <c r="G82" s="39"/>
      <c r="J82" s="33"/>
    </row>
    <row r="83" spans="2:11" x14ac:dyDescent="0.25">
      <c r="B83" s="6" t="s">
        <v>62</v>
      </c>
      <c r="C83" s="6" t="s">
        <v>63</v>
      </c>
      <c r="D83" s="6">
        <v>840</v>
      </c>
      <c r="E83" s="34">
        <v>848</v>
      </c>
      <c r="F83" s="6">
        <v>646</v>
      </c>
      <c r="G83" s="35">
        <v>652</v>
      </c>
      <c r="J83" s="33"/>
    </row>
    <row r="84" spans="2:11" x14ac:dyDescent="0.25">
      <c r="B84" s="6" t="s">
        <v>64</v>
      </c>
      <c r="C84" s="6" t="s">
        <v>65</v>
      </c>
      <c r="D84" s="6">
        <v>840</v>
      </c>
      <c r="E84" s="34">
        <v>848</v>
      </c>
      <c r="F84" s="6">
        <v>646</v>
      </c>
      <c r="G84" s="35">
        <v>652</v>
      </c>
      <c r="J84" s="33"/>
    </row>
    <row r="85" spans="2:11" x14ac:dyDescent="0.25">
      <c r="B85" s="6" t="s">
        <v>66</v>
      </c>
      <c r="C85" s="6" t="s">
        <v>67</v>
      </c>
      <c r="D85" s="6">
        <v>840</v>
      </c>
      <c r="E85" s="34">
        <v>848</v>
      </c>
      <c r="F85" s="6">
        <v>646</v>
      </c>
      <c r="G85" s="35">
        <v>652</v>
      </c>
      <c r="J85" s="33"/>
    </row>
    <row r="86" spans="2:11" x14ac:dyDescent="0.25">
      <c r="B86" s="6" t="s">
        <v>68</v>
      </c>
      <c r="C86" s="6" t="s">
        <v>69</v>
      </c>
      <c r="D86" s="6">
        <v>840</v>
      </c>
      <c r="E86" s="34">
        <v>848</v>
      </c>
      <c r="F86" s="6">
        <v>646</v>
      </c>
      <c r="G86" s="35">
        <v>652</v>
      </c>
      <c r="J86" s="33"/>
      <c r="K86" t="s">
        <v>212</v>
      </c>
    </row>
    <row r="87" spans="2:11" x14ac:dyDescent="0.25">
      <c r="B87" s="6" t="s">
        <v>70</v>
      </c>
      <c r="C87" s="6" t="s">
        <v>71</v>
      </c>
      <c r="D87" s="6">
        <v>840</v>
      </c>
      <c r="E87" s="34">
        <v>848</v>
      </c>
      <c r="F87" s="6">
        <v>646</v>
      </c>
      <c r="G87" s="35">
        <v>652</v>
      </c>
      <c r="J87" s="33"/>
    </row>
    <row r="88" spans="2:11" x14ac:dyDescent="0.25">
      <c r="B88" s="6" t="s">
        <v>72</v>
      </c>
      <c r="C88" s="6" t="s">
        <v>73</v>
      </c>
      <c r="D88" s="6">
        <v>840</v>
      </c>
      <c r="E88" s="34">
        <v>848</v>
      </c>
      <c r="F88" s="6">
        <v>646</v>
      </c>
      <c r="G88" s="35">
        <v>652</v>
      </c>
      <c r="J88" s="33"/>
    </row>
    <row r="89" spans="2:11" x14ac:dyDescent="0.25">
      <c r="B89" s="57" t="s">
        <v>234</v>
      </c>
      <c r="C89" s="57"/>
      <c r="D89" s="57"/>
      <c r="E89" s="57"/>
      <c r="F89" s="57"/>
    </row>
    <row r="90" spans="2:11" hidden="1" x14ac:dyDescent="0.25"/>
    <row r="91" spans="2:11" hidden="1" x14ac:dyDescent="0.25"/>
    <row r="92" spans="2:11" hidden="1" x14ac:dyDescent="0.25">
      <c r="B92" s="24" t="s">
        <v>143</v>
      </c>
    </row>
    <row r="93" spans="2:11" hidden="1" x14ac:dyDescent="0.25">
      <c r="B93" s="36" t="s">
        <v>3</v>
      </c>
      <c r="C93" s="44" t="s">
        <v>4</v>
      </c>
      <c r="D93" s="8" t="s">
        <v>77</v>
      </c>
      <c r="E93" s="29"/>
      <c r="F93" s="45" t="s">
        <v>79</v>
      </c>
      <c r="G93" s="32"/>
    </row>
    <row r="94" spans="2:11" hidden="1" x14ac:dyDescent="0.25">
      <c r="B94" s="36"/>
      <c r="C94" s="44"/>
      <c r="D94" s="9" t="s">
        <v>78</v>
      </c>
      <c r="E94" s="30"/>
      <c r="F94" s="45"/>
      <c r="G94" s="32"/>
    </row>
    <row r="95" spans="2:11" hidden="1" x14ac:dyDescent="0.25">
      <c r="B95" s="46" t="s">
        <v>80</v>
      </c>
      <c r="C95" s="46"/>
      <c r="D95" s="47"/>
      <c r="E95" s="47"/>
      <c r="F95" s="46"/>
      <c r="G95" s="32"/>
    </row>
    <row r="96" spans="2:11" hidden="1" x14ac:dyDescent="0.25">
      <c r="B96" s="48" t="s">
        <v>81</v>
      </c>
      <c r="C96" s="48"/>
      <c r="D96" s="48"/>
      <c r="E96" s="48"/>
      <c r="F96" s="48"/>
      <c r="G96" s="32"/>
    </row>
    <row r="97" spans="2:7" hidden="1" x14ac:dyDescent="0.25">
      <c r="B97" s="49" t="s">
        <v>82</v>
      </c>
      <c r="C97" s="49"/>
      <c r="D97" s="49"/>
      <c r="E97" s="49"/>
      <c r="F97" s="49"/>
      <c r="G97" s="32"/>
    </row>
    <row r="98" spans="2:7" hidden="1" x14ac:dyDescent="0.25">
      <c r="B98" s="6" t="s">
        <v>83</v>
      </c>
      <c r="C98" s="6" t="s">
        <v>38</v>
      </c>
      <c r="D98" s="6">
        <v>1144</v>
      </c>
      <c r="E98" s="6"/>
      <c r="F98" s="6">
        <v>898</v>
      </c>
      <c r="G98" s="32"/>
    </row>
    <row r="99" spans="2:7" hidden="1" x14ac:dyDescent="0.25">
      <c r="B99" s="6" t="s">
        <v>84</v>
      </c>
      <c r="C99" s="6" t="s">
        <v>40</v>
      </c>
      <c r="D99" s="6">
        <v>1144</v>
      </c>
      <c r="E99" s="6"/>
      <c r="F99" s="6">
        <v>898</v>
      </c>
      <c r="G99" s="32"/>
    </row>
    <row r="100" spans="2:7" hidden="1" x14ac:dyDescent="0.25">
      <c r="B100" s="6" t="s">
        <v>85</v>
      </c>
      <c r="C100" s="6" t="s">
        <v>42</v>
      </c>
      <c r="D100" s="6">
        <v>1144</v>
      </c>
      <c r="E100" s="6"/>
      <c r="F100" s="6">
        <v>898</v>
      </c>
      <c r="G100" s="32"/>
    </row>
    <row r="101" spans="2:7" hidden="1" x14ac:dyDescent="0.25">
      <c r="B101" s="6" t="s">
        <v>86</v>
      </c>
      <c r="C101" s="6" t="s">
        <v>44</v>
      </c>
      <c r="D101" s="6">
        <v>1144</v>
      </c>
      <c r="E101" s="6"/>
      <c r="F101" s="6">
        <v>898</v>
      </c>
      <c r="G101" s="32"/>
    </row>
    <row r="102" spans="2:7" hidden="1" x14ac:dyDescent="0.25">
      <c r="B102" s="6" t="s">
        <v>87</v>
      </c>
      <c r="C102" s="6" t="s">
        <v>46</v>
      </c>
      <c r="D102" s="6">
        <v>1144</v>
      </c>
      <c r="E102" s="6"/>
      <c r="F102" s="6">
        <v>898</v>
      </c>
      <c r="G102" s="32"/>
    </row>
    <row r="103" spans="2:7" hidden="1" x14ac:dyDescent="0.25">
      <c r="B103" s="6" t="s">
        <v>88</v>
      </c>
      <c r="C103" s="6" t="s">
        <v>48</v>
      </c>
      <c r="D103" s="6">
        <v>1144</v>
      </c>
      <c r="E103" s="6"/>
      <c r="F103" s="6">
        <v>898</v>
      </c>
      <c r="G103" s="32"/>
    </row>
    <row r="104" spans="2:7" hidden="1" x14ac:dyDescent="0.25">
      <c r="B104" s="49" t="s">
        <v>89</v>
      </c>
      <c r="C104" s="49"/>
      <c r="D104" s="49"/>
      <c r="E104" s="49"/>
      <c r="F104" s="49"/>
      <c r="G104" s="32"/>
    </row>
    <row r="105" spans="2:7" hidden="1" x14ac:dyDescent="0.25">
      <c r="B105" s="6" t="s">
        <v>90</v>
      </c>
      <c r="C105" s="6" t="s">
        <v>38</v>
      </c>
      <c r="D105" s="6">
        <v>1144</v>
      </c>
      <c r="E105" s="6"/>
      <c r="F105" s="6">
        <v>898</v>
      </c>
      <c r="G105" s="32"/>
    </row>
    <row r="106" spans="2:7" hidden="1" x14ac:dyDescent="0.25">
      <c r="B106" s="6" t="s">
        <v>91</v>
      </c>
      <c r="C106" s="6" t="s">
        <v>40</v>
      </c>
      <c r="D106" s="6">
        <v>1144</v>
      </c>
      <c r="E106" s="6"/>
      <c r="F106" s="6">
        <v>898</v>
      </c>
      <c r="G106" s="32"/>
    </row>
    <row r="107" spans="2:7" hidden="1" x14ac:dyDescent="0.25">
      <c r="B107" s="6" t="s">
        <v>92</v>
      </c>
      <c r="C107" s="6" t="s">
        <v>42</v>
      </c>
      <c r="D107" s="6">
        <v>1144</v>
      </c>
      <c r="E107" s="6"/>
      <c r="F107" s="6">
        <v>898</v>
      </c>
      <c r="G107" s="32"/>
    </row>
    <row r="108" spans="2:7" hidden="1" x14ac:dyDescent="0.25">
      <c r="B108" s="6" t="s">
        <v>93</v>
      </c>
      <c r="C108" s="6" t="s">
        <v>44</v>
      </c>
      <c r="D108" s="6">
        <v>1144</v>
      </c>
      <c r="E108" s="6"/>
      <c r="F108" s="6">
        <v>898</v>
      </c>
      <c r="G108" s="32"/>
    </row>
    <row r="109" spans="2:7" hidden="1" x14ac:dyDescent="0.25">
      <c r="B109" s="6" t="s">
        <v>94</v>
      </c>
      <c r="C109" s="6" t="s">
        <v>46</v>
      </c>
      <c r="D109" s="6">
        <v>1144</v>
      </c>
      <c r="E109" s="6"/>
      <c r="F109" s="6">
        <v>898</v>
      </c>
      <c r="G109" s="32"/>
    </row>
    <row r="110" spans="2:7" hidden="1" x14ac:dyDescent="0.25">
      <c r="B110" s="6" t="s">
        <v>95</v>
      </c>
      <c r="C110" s="6" t="s">
        <v>48</v>
      </c>
      <c r="D110" s="6">
        <v>1144</v>
      </c>
      <c r="E110" s="6"/>
      <c r="F110" s="6">
        <v>898</v>
      </c>
      <c r="G110" s="32"/>
    </row>
    <row r="111" spans="2:7" hidden="1" x14ac:dyDescent="0.25">
      <c r="B111" s="46" t="s">
        <v>96</v>
      </c>
      <c r="C111" s="46"/>
      <c r="D111" s="46"/>
      <c r="E111" s="46"/>
      <c r="F111" s="46"/>
      <c r="G111" s="32"/>
    </row>
    <row r="112" spans="2:7" hidden="1" x14ac:dyDescent="0.25">
      <c r="B112" s="48" t="s">
        <v>97</v>
      </c>
      <c r="C112" s="48"/>
      <c r="D112" s="48"/>
      <c r="E112" s="48"/>
      <c r="F112" s="48"/>
      <c r="G112" s="32"/>
    </row>
    <row r="113" spans="1:7" hidden="1" x14ac:dyDescent="0.25">
      <c r="B113" s="49" t="s">
        <v>98</v>
      </c>
      <c r="C113" s="49"/>
      <c r="D113" s="49"/>
      <c r="E113" s="49"/>
      <c r="F113" s="49"/>
      <c r="G113" s="32"/>
    </row>
    <row r="114" spans="1:7" hidden="1" x14ac:dyDescent="0.25">
      <c r="B114" s="6" t="s">
        <v>99</v>
      </c>
      <c r="C114" s="6" t="s">
        <v>63</v>
      </c>
      <c r="D114" s="6">
        <v>965</v>
      </c>
      <c r="E114" s="6"/>
      <c r="F114" s="6">
        <v>689</v>
      </c>
      <c r="G114" s="32"/>
    </row>
    <row r="115" spans="1:7" hidden="1" x14ac:dyDescent="0.25">
      <c r="B115" s="6" t="s">
        <v>100</v>
      </c>
      <c r="C115" s="6" t="s">
        <v>65</v>
      </c>
      <c r="D115" s="6">
        <v>965</v>
      </c>
      <c r="E115" s="6"/>
      <c r="F115" s="6">
        <v>689</v>
      </c>
      <c r="G115" s="32"/>
    </row>
    <row r="116" spans="1:7" hidden="1" x14ac:dyDescent="0.25">
      <c r="B116" s="6" t="s">
        <v>101</v>
      </c>
      <c r="C116" s="6" t="s">
        <v>67</v>
      </c>
      <c r="D116" s="6">
        <v>965</v>
      </c>
      <c r="E116" s="6"/>
      <c r="F116" s="6">
        <v>689</v>
      </c>
      <c r="G116" s="32"/>
    </row>
    <row r="117" spans="1:7" hidden="1" x14ac:dyDescent="0.25">
      <c r="B117" s="6" t="s">
        <v>102</v>
      </c>
      <c r="C117" s="6" t="s">
        <v>69</v>
      </c>
      <c r="D117" s="6">
        <v>965</v>
      </c>
      <c r="E117" s="6"/>
      <c r="F117" s="6">
        <v>689</v>
      </c>
      <c r="G117" s="32"/>
    </row>
    <row r="118" spans="1:7" hidden="1" x14ac:dyDescent="0.25">
      <c r="B118" s="6" t="s">
        <v>103</v>
      </c>
      <c r="C118" s="6" t="s">
        <v>71</v>
      </c>
      <c r="D118" s="6">
        <v>965</v>
      </c>
      <c r="E118" s="6"/>
      <c r="F118" s="6">
        <v>689</v>
      </c>
      <c r="G118" s="32"/>
    </row>
    <row r="119" spans="1:7" hidden="1" x14ac:dyDescent="0.25">
      <c r="B119" s="6" t="s">
        <v>104</v>
      </c>
      <c r="C119" s="6" t="s">
        <v>73</v>
      </c>
      <c r="D119" s="6">
        <v>965</v>
      </c>
      <c r="E119" s="6"/>
      <c r="F119" s="6">
        <v>689</v>
      </c>
      <c r="G119" s="32"/>
    </row>
    <row r="120" spans="1:7" hidden="1" x14ac:dyDescent="0.25">
      <c r="B120" s="49" t="s">
        <v>105</v>
      </c>
      <c r="C120" s="49"/>
      <c r="D120" s="49"/>
      <c r="E120" s="49"/>
      <c r="F120" s="49"/>
      <c r="G120" s="32"/>
    </row>
    <row r="121" spans="1:7" hidden="1" x14ac:dyDescent="0.25">
      <c r="B121" s="6" t="s">
        <v>106</v>
      </c>
      <c r="C121" s="6" t="s">
        <v>63</v>
      </c>
      <c r="D121" s="6">
        <v>965</v>
      </c>
      <c r="E121" s="6"/>
      <c r="F121" s="6">
        <v>689</v>
      </c>
      <c r="G121" s="32"/>
    </row>
    <row r="122" spans="1:7" hidden="1" x14ac:dyDescent="0.25">
      <c r="B122" s="6" t="s">
        <v>107</v>
      </c>
      <c r="C122" s="6" t="s">
        <v>65</v>
      </c>
      <c r="D122" s="6">
        <v>965</v>
      </c>
      <c r="E122" s="6"/>
      <c r="F122" s="6">
        <v>689</v>
      </c>
      <c r="G122" s="32"/>
    </row>
    <row r="123" spans="1:7" hidden="1" x14ac:dyDescent="0.25">
      <c r="B123" s="6" t="s">
        <v>108</v>
      </c>
      <c r="C123" s="6" t="s">
        <v>67</v>
      </c>
      <c r="D123" s="6">
        <v>965</v>
      </c>
      <c r="E123" s="6"/>
      <c r="F123" s="6">
        <v>689</v>
      </c>
      <c r="G123" s="32"/>
    </row>
    <row r="124" spans="1:7" hidden="1" x14ac:dyDescent="0.25">
      <c r="B124" s="6" t="s">
        <v>109</v>
      </c>
      <c r="C124" s="6" t="s">
        <v>69</v>
      </c>
      <c r="D124" s="6">
        <v>965</v>
      </c>
      <c r="E124" s="6"/>
      <c r="F124" s="6">
        <v>689</v>
      </c>
      <c r="G124" s="32"/>
    </row>
    <row r="125" spans="1:7" hidden="1" x14ac:dyDescent="0.25">
      <c r="B125" s="6" t="s">
        <v>110</v>
      </c>
      <c r="C125" s="6" t="s">
        <v>71</v>
      </c>
      <c r="D125" s="6">
        <v>965</v>
      </c>
      <c r="E125" s="6"/>
      <c r="F125" s="6">
        <v>689</v>
      </c>
      <c r="G125" s="32"/>
    </row>
    <row r="126" spans="1:7" hidden="1" x14ac:dyDescent="0.25">
      <c r="B126" s="6" t="s">
        <v>111</v>
      </c>
      <c r="C126" s="6" t="s">
        <v>73</v>
      </c>
      <c r="D126" s="6">
        <v>965</v>
      </c>
      <c r="E126" s="6"/>
      <c r="F126" s="6">
        <v>689</v>
      </c>
      <c r="G126" s="32"/>
    </row>
    <row r="127" spans="1:7" hidden="1" x14ac:dyDescent="0.25">
      <c r="A127" s="28"/>
      <c r="B127" s="50" t="s">
        <v>147</v>
      </c>
      <c r="C127" s="50"/>
      <c r="D127" s="50"/>
      <c r="E127" s="50"/>
      <c r="F127" s="50"/>
      <c r="G127" s="32"/>
    </row>
    <row r="128" spans="1:7" hidden="1" x14ac:dyDescent="0.25">
      <c r="B128" s="51" t="s">
        <v>148</v>
      </c>
      <c r="C128" s="52"/>
      <c r="D128" s="52"/>
      <c r="E128" s="52"/>
      <c r="F128" s="53"/>
      <c r="G128" s="32"/>
    </row>
    <row r="129" spans="2:7" hidden="1" x14ac:dyDescent="0.25">
      <c r="B129" s="26" t="s">
        <v>149</v>
      </c>
      <c r="C129" s="6"/>
      <c r="D129" s="6">
        <v>45500</v>
      </c>
      <c r="E129" s="6"/>
      <c r="F129" s="6">
        <v>35000</v>
      </c>
      <c r="G129" s="32"/>
    </row>
    <row r="130" spans="2:7" hidden="1" x14ac:dyDescent="0.25">
      <c r="B130" s="51" t="s">
        <v>150</v>
      </c>
      <c r="C130" s="52"/>
      <c r="D130" s="52"/>
      <c r="E130" s="52"/>
      <c r="F130" s="53"/>
      <c r="G130" s="32"/>
    </row>
    <row r="131" spans="2:7" hidden="1" x14ac:dyDescent="0.25">
      <c r="B131" s="26" t="s">
        <v>151</v>
      </c>
      <c r="C131" s="6"/>
      <c r="D131" s="6">
        <v>38350</v>
      </c>
      <c r="E131" s="6"/>
      <c r="F131" s="6">
        <v>29500</v>
      </c>
      <c r="G131" s="32"/>
    </row>
    <row r="132" spans="2:7" hidden="1" x14ac:dyDescent="0.25">
      <c r="B132" s="51" t="s">
        <v>152</v>
      </c>
      <c r="C132" s="52"/>
      <c r="D132" s="52"/>
      <c r="E132" s="52"/>
      <c r="F132" s="53"/>
      <c r="G132" s="32"/>
    </row>
    <row r="133" spans="2:7" hidden="1" x14ac:dyDescent="0.25">
      <c r="B133" s="51" t="s">
        <v>148</v>
      </c>
      <c r="C133" s="52"/>
      <c r="D133" s="52"/>
      <c r="E133" s="52"/>
      <c r="F133" s="53"/>
      <c r="G133" s="32"/>
    </row>
    <row r="134" spans="2:7" hidden="1" x14ac:dyDescent="0.25">
      <c r="B134" s="26" t="s">
        <v>153</v>
      </c>
      <c r="C134" s="6" t="s">
        <v>7</v>
      </c>
      <c r="D134" s="6">
        <v>255</v>
      </c>
      <c r="E134" s="6"/>
      <c r="F134" s="6">
        <v>185</v>
      </c>
      <c r="G134" s="32"/>
    </row>
    <row r="135" spans="2:7" hidden="1" x14ac:dyDescent="0.25">
      <c r="B135" s="26" t="s">
        <v>154</v>
      </c>
      <c r="C135" s="6" t="s">
        <v>10</v>
      </c>
      <c r="D135" s="6">
        <v>255</v>
      </c>
      <c r="E135" s="6"/>
      <c r="F135" s="6">
        <v>185</v>
      </c>
      <c r="G135" s="32"/>
    </row>
    <row r="136" spans="2:7" hidden="1" x14ac:dyDescent="0.25">
      <c r="B136" s="26" t="s">
        <v>155</v>
      </c>
      <c r="C136" s="6" t="s">
        <v>8</v>
      </c>
      <c r="D136" s="6">
        <v>255</v>
      </c>
      <c r="E136" s="6"/>
      <c r="F136" s="6">
        <v>185</v>
      </c>
      <c r="G136" s="32"/>
    </row>
    <row r="137" spans="2:7" hidden="1" x14ac:dyDescent="0.25">
      <c r="B137" s="26" t="s">
        <v>156</v>
      </c>
      <c r="C137" s="6" t="s">
        <v>9</v>
      </c>
      <c r="D137" s="6">
        <v>255</v>
      </c>
      <c r="E137" s="6"/>
      <c r="F137" s="6">
        <v>185</v>
      </c>
      <c r="G137" s="32"/>
    </row>
    <row r="138" spans="2:7" hidden="1" x14ac:dyDescent="0.25">
      <c r="B138" s="51" t="s">
        <v>146</v>
      </c>
      <c r="C138" s="52"/>
      <c r="D138" s="52"/>
      <c r="E138" s="52"/>
      <c r="F138" s="53"/>
      <c r="G138" s="32"/>
    </row>
    <row r="139" spans="2:7" hidden="1" x14ac:dyDescent="0.25">
      <c r="B139" s="26" t="s">
        <v>157</v>
      </c>
      <c r="C139" s="6" t="s">
        <v>13</v>
      </c>
      <c r="D139" s="6">
        <v>255</v>
      </c>
      <c r="E139" s="6"/>
      <c r="F139" s="6">
        <v>185</v>
      </c>
      <c r="G139" s="32"/>
    </row>
    <row r="140" spans="2:7" hidden="1" x14ac:dyDescent="0.25">
      <c r="B140" s="26" t="s">
        <v>158</v>
      </c>
      <c r="C140" s="6" t="s">
        <v>25</v>
      </c>
      <c r="D140" s="6">
        <v>255</v>
      </c>
      <c r="E140" s="6"/>
      <c r="F140" s="6">
        <v>185</v>
      </c>
      <c r="G140" s="32"/>
    </row>
    <row r="141" spans="2:7" hidden="1" x14ac:dyDescent="0.25">
      <c r="B141" s="26" t="s">
        <v>159</v>
      </c>
      <c r="C141" s="6" t="s">
        <v>15</v>
      </c>
      <c r="D141" s="6">
        <v>255</v>
      </c>
      <c r="E141" s="6"/>
      <c r="F141" s="6">
        <v>185</v>
      </c>
      <c r="G141" s="32"/>
    </row>
    <row r="142" spans="2:7" hidden="1" x14ac:dyDescent="0.25">
      <c r="B142" s="51" t="s">
        <v>160</v>
      </c>
      <c r="C142" s="52"/>
      <c r="D142" s="52"/>
      <c r="E142" s="52"/>
      <c r="F142" s="53"/>
      <c r="G142" s="32"/>
    </row>
    <row r="143" spans="2:7" hidden="1" x14ac:dyDescent="0.25">
      <c r="B143" s="26" t="s">
        <v>161</v>
      </c>
      <c r="C143" s="6" t="s">
        <v>7</v>
      </c>
      <c r="D143" s="6">
        <v>255</v>
      </c>
      <c r="E143" s="6"/>
      <c r="F143" s="6">
        <v>185</v>
      </c>
      <c r="G143" s="32"/>
    </row>
    <row r="144" spans="2:7" hidden="1" x14ac:dyDescent="0.25">
      <c r="B144" s="26" t="s">
        <v>162</v>
      </c>
      <c r="C144" s="6" t="s">
        <v>10</v>
      </c>
      <c r="D144" s="6">
        <v>255</v>
      </c>
      <c r="E144" s="6"/>
      <c r="F144" s="6">
        <v>185</v>
      </c>
      <c r="G144" s="32"/>
    </row>
    <row r="145" spans="2:7" hidden="1" x14ac:dyDescent="0.25">
      <c r="B145" s="26" t="s">
        <v>163</v>
      </c>
      <c r="C145" s="6" t="s">
        <v>9</v>
      </c>
      <c r="D145" s="6">
        <v>255</v>
      </c>
      <c r="E145" s="6"/>
      <c r="F145" s="6">
        <v>185</v>
      </c>
      <c r="G145" s="32"/>
    </row>
    <row r="146" spans="2:7" hidden="1" x14ac:dyDescent="0.25">
      <c r="B146" s="51" t="s">
        <v>164</v>
      </c>
      <c r="C146" s="52"/>
      <c r="D146" s="52"/>
      <c r="E146" s="52"/>
      <c r="F146" s="53"/>
      <c r="G146" s="32"/>
    </row>
    <row r="147" spans="2:7" hidden="1" x14ac:dyDescent="0.25">
      <c r="B147" s="26" t="s">
        <v>165</v>
      </c>
      <c r="C147" s="6" t="s">
        <v>7</v>
      </c>
      <c r="D147" s="6">
        <v>255</v>
      </c>
      <c r="E147" s="6"/>
      <c r="F147" s="6">
        <v>185</v>
      </c>
      <c r="G147" s="32"/>
    </row>
    <row r="148" spans="2:7" hidden="1" x14ac:dyDescent="0.25">
      <c r="B148" s="26" t="s">
        <v>166</v>
      </c>
      <c r="C148" s="6" t="s">
        <v>16</v>
      </c>
      <c r="D148" s="6">
        <v>255</v>
      </c>
      <c r="E148" s="6"/>
      <c r="F148" s="6">
        <v>185</v>
      </c>
      <c r="G148" s="32"/>
    </row>
    <row r="149" spans="2:7" hidden="1" x14ac:dyDescent="0.25">
      <c r="B149" s="26" t="s">
        <v>167</v>
      </c>
      <c r="C149" s="6"/>
      <c r="D149" s="6">
        <v>255</v>
      </c>
      <c r="E149" s="6"/>
      <c r="F149" s="6">
        <v>185</v>
      </c>
      <c r="G149" s="32"/>
    </row>
    <row r="150" spans="2:7" hidden="1" x14ac:dyDescent="0.25">
      <c r="B150" s="26" t="s">
        <v>168</v>
      </c>
      <c r="C150" s="6" t="s">
        <v>8</v>
      </c>
      <c r="D150" s="6">
        <v>255</v>
      </c>
      <c r="E150" s="6"/>
      <c r="F150" s="6">
        <v>185</v>
      </c>
      <c r="G150" s="32"/>
    </row>
    <row r="151" spans="2:7" hidden="1" x14ac:dyDescent="0.25">
      <c r="B151" s="51" t="s">
        <v>169</v>
      </c>
      <c r="C151" s="52"/>
      <c r="D151" s="52"/>
      <c r="E151" s="52"/>
      <c r="F151" s="53"/>
      <c r="G151" s="32"/>
    </row>
    <row r="152" spans="2:7" hidden="1" x14ac:dyDescent="0.25">
      <c r="B152" s="51" t="s">
        <v>148</v>
      </c>
      <c r="C152" s="52"/>
      <c r="D152" s="52"/>
      <c r="E152" s="52"/>
      <c r="F152" s="53"/>
      <c r="G152" s="32"/>
    </row>
    <row r="153" spans="2:7" hidden="1" x14ac:dyDescent="0.25">
      <c r="B153" s="27" t="s">
        <v>170</v>
      </c>
      <c r="C153" s="6" t="s">
        <v>7</v>
      </c>
      <c r="D153" s="6">
        <v>520</v>
      </c>
      <c r="E153" s="6"/>
      <c r="F153" s="6">
        <v>400</v>
      </c>
      <c r="G153" s="32"/>
    </row>
    <row r="154" spans="2:7" hidden="1" x14ac:dyDescent="0.25">
      <c r="B154" s="27" t="s">
        <v>171</v>
      </c>
      <c r="C154" s="6" t="s">
        <v>10</v>
      </c>
      <c r="D154" s="6">
        <v>520</v>
      </c>
      <c r="E154" s="6"/>
      <c r="F154" s="6">
        <v>400</v>
      </c>
    </row>
    <row r="155" spans="2:7" hidden="1" x14ac:dyDescent="0.25">
      <c r="B155" s="26" t="s">
        <v>172</v>
      </c>
      <c r="C155" s="6" t="s">
        <v>8</v>
      </c>
      <c r="D155" s="6">
        <v>520</v>
      </c>
      <c r="E155" s="6"/>
      <c r="F155" s="6">
        <v>400</v>
      </c>
    </row>
    <row r="156" spans="2:7" hidden="1" x14ac:dyDescent="0.25">
      <c r="B156" s="27" t="s">
        <v>173</v>
      </c>
      <c r="C156" s="6" t="s">
        <v>9</v>
      </c>
      <c r="D156" s="6">
        <v>520</v>
      </c>
      <c r="E156" s="6"/>
      <c r="F156" s="6">
        <v>400</v>
      </c>
    </row>
    <row r="157" spans="2:7" hidden="1" x14ac:dyDescent="0.25">
      <c r="B157" s="51" t="s">
        <v>146</v>
      </c>
      <c r="C157" s="52"/>
      <c r="D157" s="52"/>
      <c r="E157" s="52"/>
      <c r="F157" s="53"/>
      <c r="G157" s="32"/>
    </row>
    <row r="158" spans="2:7" hidden="1" x14ac:dyDescent="0.25">
      <c r="B158" s="27" t="s">
        <v>174</v>
      </c>
      <c r="C158" s="6" t="s">
        <v>15</v>
      </c>
      <c r="D158" s="6">
        <v>520</v>
      </c>
      <c r="E158" s="6"/>
      <c r="F158" s="6">
        <v>400</v>
      </c>
      <c r="G158" s="32"/>
    </row>
    <row r="159" spans="2:7" hidden="1" x14ac:dyDescent="0.25">
      <c r="B159" s="26" t="s">
        <v>175</v>
      </c>
      <c r="C159" s="6" t="s">
        <v>25</v>
      </c>
      <c r="D159" s="6">
        <v>520</v>
      </c>
      <c r="E159" s="6"/>
      <c r="F159" s="6">
        <v>400</v>
      </c>
      <c r="G159" s="32"/>
    </row>
    <row r="160" spans="2:7" hidden="1" x14ac:dyDescent="0.25">
      <c r="B160" s="26" t="s">
        <v>176</v>
      </c>
      <c r="C160" s="6" t="s">
        <v>15</v>
      </c>
      <c r="D160" s="6">
        <v>520</v>
      </c>
      <c r="E160" s="6"/>
      <c r="F160" s="6">
        <v>400</v>
      </c>
      <c r="G160" s="32"/>
    </row>
    <row r="161" spans="2:7" hidden="1" x14ac:dyDescent="0.25">
      <c r="B161" s="51" t="s">
        <v>177</v>
      </c>
      <c r="C161" s="52"/>
      <c r="D161" s="52"/>
      <c r="E161" s="52"/>
      <c r="F161" s="53"/>
      <c r="G161" s="32"/>
    </row>
    <row r="162" spans="2:7" hidden="1" x14ac:dyDescent="0.25">
      <c r="B162" s="26" t="s">
        <v>178</v>
      </c>
      <c r="C162" s="6" t="s">
        <v>7</v>
      </c>
      <c r="D162" s="6">
        <v>520</v>
      </c>
      <c r="E162" s="6"/>
      <c r="F162" s="6">
        <v>400</v>
      </c>
      <c r="G162" s="32"/>
    </row>
    <row r="163" spans="2:7" hidden="1" x14ac:dyDescent="0.25">
      <c r="B163" s="27" t="s">
        <v>179</v>
      </c>
      <c r="C163" s="6" t="s">
        <v>10</v>
      </c>
      <c r="D163" s="6">
        <v>520</v>
      </c>
      <c r="E163" s="6"/>
      <c r="F163" s="6">
        <v>400</v>
      </c>
      <c r="G163" s="32"/>
    </row>
    <row r="164" spans="2:7" hidden="1" x14ac:dyDescent="0.25">
      <c r="B164" s="26" t="s">
        <v>180</v>
      </c>
      <c r="C164" s="6" t="s">
        <v>9</v>
      </c>
      <c r="D164" s="6">
        <v>520</v>
      </c>
      <c r="E164" s="6"/>
      <c r="F164" s="6">
        <v>400</v>
      </c>
      <c r="G164" s="32"/>
    </row>
    <row r="165" spans="2:7" hidden="1" x14ac:dyDescent="0.25">
      <c r="B165" s="51" t="s">
        <v>164</v>
      </c>
      <c r="C165" s="52"/>
      <c r="D165" s="52"/>
      <c r="E165" s="52"/>
      <c r="F165" s="53"/>
      <c r="G165" s="32"/>
    </row>
    <row r="166" spans="2:7" hidden="1" x14ac:dyDescent="0.25">
      <c r="B166" s="27" t="s">
        <v>184</v>
      </c>
      <c r="C166" s="6" t="s">
        <v>7</v>
      </c>
      <c r="D166" s="6">
        <v>520</v>
      </c>
      <c r="E166" s="6"/>
      <c r="F166" s="6">
        <v>400</v>
      </c>
      <c r="G166" s="32"/>
    </row>
    <row r="167" spans="2:7" hidden="1" x14ac:dyDescent="0.25">
      <c r="B167" s="27" t="s">
        <v>183</v>
      </c>
      <c r="C167" s="6" t="s">
        <v>16</v>
      </c>
      <c r="D167" s="6">
        <v>520</v>
      </c>
      <c r="E167" s="6"/>
      <c r="F167" s="6">
        <v>400</v>
      </c>
      <c r="G167" s="32"/>
    </row>
    <row r="168" spans="2:7" hidden="1" x14ac:dyDescent="0.25">
      <c r="B168" s="26" t="s">
        <v>182</v>
      </c>
      <c r="C168" s="6"/>
      <c r="D168" s="6">
        <v>520</v>
      </c>
      <c r="E168" s="6"/>
      <c r="F168" s="6">
        <v>400</v>
      </c>
      <c r="G168" s="32"/>
    </row>
    <row r="169" spans="2:7" hidden="1" x14ac:dyDescent="0.25">
      <c r="B169" s="26" t="s">
        <v>181</v>
      </c>
      <c r="C169" s="6" t="s">
        <v>8</v>
      </c>
      <c r="D169" s="6">
        <v>520</v>
      </c>
      <c r="E169" s="6"/>
      <c r="F169" s="6">
        <v>400</v>
      </c>
      <c r="G169" s="32"/>
    </row>
    <row r="170" spans="2:7" hidden="1" x14ac:dyDescent="0.25">
      <c r="B170" s="54" t="s">
        <v>185</v>
      </c>
      <c r="C170" s="55"/>
      <c r="D170" s="55"/>
      <c r="E170" s="55"/>
      <c r="F170" s="56"/>
      <c r="G170" s="32"/>
    </row>
    <row r="171" spans="2:7" hidden="1" x14ac:dyDescent="0.25">
      <c r="B171" s="54" t="s">
        <v>186</v>
      </c>
      <c r="C171" s="55"/>
      <c r="D171" s="55"/>
      <c r="E171" s="55"/>
      <c r="F171" s="56"/>
      <c r="G171" s="32"/>
    </row>
    <row r="172" spans="2:7" hidden="1" x14ac:dyDescent="0.25">
      <c r="B172" s="26" t="s">
        <v>187</v>
      </c>
      <c r="C172" s="6" t="s">
        <v>38</v>
      </c>
      <c r="D172" s="6">
        <v>531</v>
      </c>
      <c r="E172" s="6"/>
      <c r="F172" s="6">
        <v>385</v>
      </c>
      <c r="G172" s="32"/>
    </row>
    <row r="173" spans="2:7" hidden="1" x14ac:dyDescent="0.25">
      <c r="B173" s="26" t="s">
        <v>188</v>
      </c>
      <c r="C173" s="6" t="s">
        <v>40</v>
      </c>
      <c r="D173" s="6">
        <v>531</v>
      </c>
      <c r="E173" s="6"/>
      <c r="F173" s="6">
        <v>385</v>
      </c>
      <c r="G173" s="32"/>
    </row>
    <row r="174" spans="2:7" hidden="1" x14ac:dyDescent="0.25">
      <c r="B174" s="26" t="s">
        <v>189</v>
      </c>
      <c r="C174" s="6" t="s">
        <v>42</v>
      </c>
      <c r="D174" s="6">
        <v>531</v>
      </c>
      <c r="E174" s="6"/>
      <c r="F174" s="6">
        <v>385</v>
      </c>
      <c r="G174" s="32"/>
    </row>
    <row r="175" spans="2:7" hidden="1" x14ac:dyDescent="0.25">
      <c r="B175" s="26" t="s">
        <v>190</v>
      </c>
      <c r="C175" s="6" t="s">
        <v>44</v>
      </c>
      <c r="D175" s="6">
        <v>531</v>
      </c>
      <c r="E175" s="6"/>
      <c r="F175" s="6">
        <v>385</v>
      </c>
      <c r="G175" s="32"/>
    </row>
    <row r="176" spans="2:7" hidden="1" x14ac:dyDescent="0.25">
      <c r="B176" s="26" t="s">
        <v>191</v>
      </c>
      <c r="C176" s="6" t="s">
        <v>46</v>
      </c>
      <c r="D176" s="6">
        <v>531</v>
      </c>
      <c r="E176" s="6"/>
      <c r="F176" s="6">
        <v>385</v>
      </c>
      <c r="G176" s="32"/>
    </row>
    <row r="177" spans="2:7" hidden="1" x14ac:dyDescent="0.25">
      <c r="B177" s="26" t="s">
        <v>192</v>
      </c>
      <c r="C177" s="6" t="s">
        <v>48</v>
      </c>
      <c r="D177" s="6">
        <v>531</v>
      </c>
      <c r="E177" s="6"/>
      <c r="F177" s="6">
        <v>385</v>
      </c>
      <c r="G177" s="32"/>
    </row>
    <row r="178" spans="2:7" hidden="1" x14ac:dyDescent="0.25">
      <c r="B178" s="54" t="s">
        <v>164</v>
      </c>
      <c r="C178" s="55"/>
      <c r="D178" s="55"/>
      <c r="E178" s="55"/>
      <c r="F178" s="56"/>
      <c r="G178" s="32"/>
    </row>
    <row r="179" spans="2:7" hidden="1" x14ac:dyDescent="0.25">
      <c r="B179" s="26" t="s">
        <v>193</v>
      </c>
      <c r="C179" s="6" t="s">
        <v>7</v>
      </c>
      <c r="D179" s="6">
        <v>531</v>
      </c>
      <c r="E179" s="6"/>
      <c r="F179" s="6">
        <v>385</v>
      </c>
      <c r="G179" s="32"/>
    </row>
    <row r="180" spans="2:7" hidden="1" x14ac:dyDescent="0.25">
      <c r="B180" s="26" t="s">
        <v>194</v>
      </c>
      <c r="C180" s="6" t="s">
        <v>16</v>
      </c>
      <c r="D180" s="6">
        <v>531</v>
      </c>
      <c r="E180" s="6"/>
      <c r="F180" s="6">
        <v>385</v>
      </c>
      <c r="G180" s="32"/>
    </row>
    <row r="181" spans="2:7" hidden="1" x14ac:dyDescent="0.25">
      <c r="B181" s="26" t="s">
        <v>195</v>
      </c>
      <c r="C181" s="6" t="s">
        <v>8</v>
      </c>
      <c r="D181" s="6">
        <v>531</v>
      </c>
      <c r="E181" s="6"/>
      <c r="F181" s="6">
        <v>385</v>
      </c>
      <c r="G181" s="32"/>
    </row>
    <row r="182" spans="2:7" hidden="1" x14ac:dyDescent="0.25">
      <c r="B182" s="26" t="s">
        <v>196</v>
      </c>
      <c r="C182" s="6"/>
      <c r="D182" s="6">
        <v>531</v>
      </c>
      <c r="E182" s="6"/>
      <c r="F182" s="6">
        <v>385</v>
      </c>
      <c r="G182" s="32"/>
    </row>
    <row r="183" spans="2:7" hidden="1" x14ac:dyDescent="0.25">
      <c r="B183" s="54" t="s">
        <v>146</v>
      </c>
      <c r="C183" s="55"/>
      <c r="D183" s="55"/>
      <c r="E183" s="55"/>
      <c r="F183" s="56"/>
      <c r="G183" s="32"/>
    </row>
    <row r="184" spans="2:7" hidden="1" x14ac:dyDescent="0.25">
      <c r="B184" s="26" t="s">
        <v>197</v>
      </c>
      <c r="C184" s="6" t="s">
        <v>15</v>
      </c>
      <c r="D184" s="6">
        <v>531</v>
      </c>
      <c r="E184" s="6"/>
      <c r="F184" s="6">
        <v>385</v>
      </c>
      <c r="G184" s="32"/>
    </row>
    <row r="185" spans="2:7" hidden="1" x14ac:dyDescent="0.25">
      <c r="B185" s="26" t="s">
        <v>198</v>
      </c>
      <c r="C185" s="6" t="s">
        <v>25</v>
      </c>
      <c r="D185" s="6">
        <v>531</v>
      </c>
      <c r="E185" s="6"/>
      <c r="F185" s="6">
        <v>385</v>
      </c>
      <c r="G185" s="32"/>
    </row>
    <row r="186" spans="2:7" hidden="1" x14ac:dyDescent="0.25">
      <c r="B186" s="54" t="s">
        <v>97</v>
      </c>
      <c r="C186" s="55"/>
      <c r="D186" s="55"/>
      <c r="E186" s="55"/>
      <c r="F186" s="56"/>
      <c r="G186" s="32"/>
    </row>
    <row r="187" spans="2:7" hidden="1" x14ac:dyDescent="0.25">
      <c r="B187" s="26" t="s">
        <v>199</v>
      </c>
      <c r="C187" s="6" t="s">
        <v>63</v>
      </c>
      <c r="D187" s="6">
        <v>531</v>
      </c>
      <c r="E187" s="6"/>
      <c r="F187" s="6">
        <v>385</v>
      </c>
      <c r="G187" s="32"/>
    </row>
    <row r="188" spans="2:7" hidden="1" x14ac:dyDescent="0.25">
      <c r="B188" s="26" t="s">
        <v>200</v>
      </c>
      <c r="C188" s="6" t="s">
        <v>65</v>
      </c>
      <c r="D188" s="6">
        <v>531</v>
      </c>
      <c r="E188" s="6"/>
      <c r="F188" s="6">
        <v>385</v>
      </c>
      <c r="G188" s="32"/>
    </row>
    <row r="189" spans="2:7" hidden="1" x14ac:dyDescent="0.25">
      <c r="B189" s="26" t="s">
        <v>201</v>
      </c>
      <c r="C189" s="6" t="s">
        <v>67</v>
      </c>
      <c r="D189" s="6">
        <v>531</v>
      </c>
      <c r="E189" s="6"/>
      <c r="F189" s="6">
        <v>385</v>
      </c>
      <c r="G189" s="32"/>
    </row>
    <row r="190" spans="2:7" hidden="1" x14ac:dyDescent="0.25">
      <c r="B190" s="26" t="s">
        <v>202</v>
      </c>
      <c r="C190" s="6" t="s">
        <v>69</v>
      </c>
      <c r="D190" s="6">
        <v>531</v>
      </c>
      <c r="E190" s="6"/>
      <c r="F190" s="6">
        <v>385</v>
      </c>
      <c r="G190" s="32"/>
    </row>
    <row r="191" spans="2:7" hidden="1" x14ac:dyDescent="0.25">
      <c r="B191" s="26" t="s">
        <v>203</v>
      </c>
      <c r="C191" s="6" t="s">
        <v>71</v>
      </c>
      <c r="D191" s="6">
        <v>531</v>
      </c>
      <c r="E191" s="6"/>
      <c r="F191" s="6">
        <v>385</v>
      </c>
      <c r="G191" s="32"/>
    </row>
    <row r="192" spans="2:7" hidden="1" x14ac:dyDescent="0.25">
      <c r="B192" s="26" t="s">
        <v>204</v>
      </c>
      <c r="C192" s="6" t="s">
        <v>73</v>
      </c>
      <c r="D192" s="6">
        <v>531</v>
      </c>
      <c r="E192" s="6"/>
      <c r="F192" s="6">
        <v>385</v>
      </c>
      <c r="G192" s="32"/>
    </row>
    <row r="193" spans="2:7" hidden="1" x14ac:dyDescent="0.25">
      <c r="B193" s="54" t="s">
        <v>205</v>
      </c>
      <c r="C193" s="55"/>
      <c r="D193" s="55"/>
      <c r="E193" s="55"/>
      <c r="F193" s="56"/>
      <c r="G193" s="32"/>
    </row>
    <row r="194" spans="2:7" hidden="1" x14ac:dyDescent="0.25">
      <c r="B194" s="27" t="s">
        <v>206</v>
      </c>
      <c r="C194" s="6" t="s">
        <v>7</v>
      </c>
      <c r="D194" s="6">
        <v>531</v>
      </c>
      <c r="E194" s="6"/>
      <c r="F194" s="6">
        <v>385</v>
      </c>
      <c r="G194" s="32"/>
    </row>
    <row r="195" spans="2:7" hidden="1" x14ac:dyDescent="0.25">
      <c r="B195" s="27" t="s">
        <v>207</v>
      </c>
      <c r="C195" s="6" t="s">
        <v>8</v>
      </c>
      <c r="D195" s="6">
        <v>531</v>
      </c>
      <c r="E195" s="6"/>
      <c r="F195" s="6">
        <v>385</v>
      </c>
      <c r="G195" s="32"/>
    </row>
    <row r="196" spans="2:7" x14ac:dyDescent="0.25">
      <c r="B196" s="25"/>
      <c r="C196" s="25"/>
      <c r="D196" s="25"/>
      <c r="E196" s="25"/>
      <c r="F196" s="25"/>
      <c r="G196" s="32"/>
    </row>
    <row r="197" spans="2:7" hidden="1" x14ac:dyDescent="0.25">
      <c r="B197" s="23" t="s">
        <v>144</v>
      </c>
    </row>
    <row r="198" spans="2:7" ht="15" hidden="1" customHeight="1" x14ac:dyDescent="0.25"/>
    <row r="199" spans="2:7" hidden="1" x14ac:dyDescent="0.25">
      <c r="G199"/>
    </row>
    <row r="200" spans="2:7" hidden="1" x14ac:dyDescent="0.25">
      <c r="G200"/>
    </row>
    <row r="201" spans="2:7" hidden="1" x14ac:dyDescent="0.25">
      <c r="G201"/>
    </row>
    <row r="202" spans="2:7" hidden="1" x14ac:dyDescent="0.25">
      <c r="G202"/>
    </row>
    <row r="203" spans="2:7" hidden="1" x14ac:dyDescent="0.25">
      <c r="G203"/>
    </row>
    <row r="204" spans="2:7" hidden="1" x14ac:dyDescent="0.25">
      <c r="G204"/>
    </row>
    <row r="205" spans="2:7" hidden="1" x14ac:dyDescent="0.25">
      <c r="G205"/>
    </row>
    <row r="206" spans="2:7" hidden="1" x14ac:dyDescent="0.25">
      <c r="G206"/>
    </row>
    <row r="207" spans="2:7" hidden="1" x14ac:dyDescent="0.25">
      <c r="G207"/>
    </row>
    <row r="208" spans="2:7" hidden="1" x14ac:dyDescent="0.25">
      <c r="G208"/>
    </row>
    <row r="209" spans="2:7" hidden="1" x14ac:dyDescent="0.25">
      <c r="G209"/>
    </row>
    <row r="210" spans="2:7" hidden="1" x14ac:dyDescent="0.25">
      <c r="G210"/>
    </row>
    <row r="211" spans="2:7" hidden="1" x14ac:dyDescent="0.25">
      <c r="G211"/>
    </row>
    <row r="212" spans="2:7" hidden="1" x14ac:dyDescent="0.25">
      <c r="G212"/>
    </row>
    <row r="213" spans="2:7" hidden="1" x14ac:dyDescent="0.25">
      <c r="G213"/>
    </row>
    <row r="214" spans="2:7" hidden="1" x14ac:dyDescent="0.25">
      <c r="G214"/>
    </row>
    <row r="215" spans="2:7" ht="275.25" hidden="1" customHeight="1" x14ac:dyDescent="0.25">
      <c r="B215" s="43" t="s">
        <v>145</v>
      </c>
      <c r="C215" s="43"/>
      <c r="D215" s="43"/>
      <c r="E215" s="43"/>
      <c r="F215" s="43"/>
      <c r="G215"/>
    </row>
    <row r="216" spans="2:7" hidden="1" x14ac:dyDescent="0.25">
      <c r="G216"/>
    </row>
    <row r="218" spans="2:7" hidden="1" x14ac:dyDescent="0.25">
      <c r="G218"/>
    </row>
    <row r="219" spans="2:7" x14ac:dyDescent="0.25">
      <c r="F219" s="3"/>
      <c r="G219"/>
    </row>
    <row r="220" spans="2:7" ht="16.5" x14ac:dyDescent="0.3">
      <c r="B220" s="4"/>
      <c r="C220" s="4"/>
      <c r="D220" s="4"/>
      <c r="E220" s="4"/>
      <c r="F220" s="5" t="s">
        <v>74</v>
      </c>
      <c r="G220" s="5"/>
    </row>
    <row r="221" spans="2:7" x14ac:dyDescent="0.25">
      <c r="F221" s="3"/>
      <c r="G221"/>
    </row>
  </sheetData>
  <mergeCells count="59">
    <mergeCell ref="B113:F113"/>
    <mergeCell ref="B120:F120"/>
    <mergeCell ref="B89:F89"/>
    <mergeCell ref="B50:G50"/>
    <mergeCell ref="B54:G54"/>
    <mergeCell ref="B55:G55"/>
    <mergeCell ref="B60:G60"/>
    <mergeCell ref="B81:G81"/>
    <mergeCell ref="B82:G82"/>
    <mergeCell ref="B63:G63"/>
    <mergeCell ref="B64:G64"/>
    <mergeCell ref="B71:G71"/>
    <mergeCell ref="B72:G72"/>
    <mergeCell ref="B76:G76"/>
    <mergeCell ref="B171:F171"/>
    <mergeCell ref="B178:F178"/>
    <mergeCell ref="B183:F183"/>
    <mergeCell ref="B133:F133"/>
    <mergeCell ref="B138:F138"/>
    <mergeCell ref="B142:F142"/>
    <mergeCell ref="B146:F146"/>
    <mergeCell ref="B151:F151"/>
    <mergeCell ref="B152:F152"/>
    <mergeCell ref="B157:F157"/>
    <mergeCell ref="B161:F161"/>
    <mergeCell ref="B165:F165"/>
    <mergeCell ref="B170:F170"/>
    <mergeCell ref="B215:F215"/>
    <mergeCell ref="B93:B94"/>
    <mergeCell ref="C93:C94"/>
    <mergeCell ref="F93:F94"/>
    <mergeCell ref="B95:F95"/>
    <mergeCell ref="B96:F96"/>
    <mergeCell ref="B97:F97"/>
    <mergeCell ref="B104:F104"/>
    <mergeCell ref="B111:F111"/>
    <mergeCell ref="B112:F112"/>
    <mergeCell ref="B127:F127"/>
    <mergeCell ref="B128:F128"/>
    <mergeCell ref="B130:F130"/>
    <mergeCell ref="B132:F132"/>
    <mergeCell ref="B186:F186"/>
    <mergeCell ref="B193:F193"/>
    <mergeCell ref="D10:D11"/>
    <mergeCell ref="F10:F11"/>
    <mergeCell ref="B41:G41"/>
    <mergeCell ref="B45:G45"/>
    <mergeCell ref="B46:G46"/>
    <mergeCell ref="E10:E11"/>
    <mergeCell ref="G10:G11"/>
    <mergeCell ref="B12:G12"/>
    <mergeCell ref="B13:G13"/>
    <mergeCell ref="B18:G18"/>
    <mergeCell ref="B37:G37"/>
    <mergeCell ref="B10:B11"/>
    <mergeCell ref="C10:C11"/>
    <mergeCell ref="B25:G25"/>
    <mergeCell ref="B27:G27"/>
    <mergeCell ref="B32:G32"/>
  </mergeCells>
  <pageMargins left="0.70866141732283472" right="0.70866141732283472" top="0.74803149606299213" bottom="0.74803149606299213" header="0.31496062992125984" footer="0.31496062992125984"/>
  <pageSetup paperSize="9" scale="9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21"/>
  <sheetViews>
    <sheetView workbookViewId="0">
      <selection activeCell="O17" sqref="O17"/>
    </sheetView>
  </sheetViews>
  <sheetFormatPr defaultRowHeight="15" x14ac:dyDescent="0.25"/>
  <cols>
    <col min="2" max="2" width="17.140625" customWidth="1"/>
    <col min="3" max="3" width="14.28515625" customWidth="1"/>
    <col min="4" max="4" width="12.28515625" customWidth="1"/>
    <col min="5" max="5" width="13.140625" customWidth="1"/>
    <col min="6" max="6" width="12.28515625" customWidth="1"/>
    <col min="7" max="7" width="10.85546875" customWidth="1"/>
    <col min="8" max="8" width="14.5703125" customWidth="1"/>
  </cols>
  <sheetData>
    <row r="3" spans="2:8" x14ac:dyDescent="0.25">
      <c r="B3" s="20" t="s">
        <v>140</v>
      </c>
    </row>
    <row r="4" spans="2:8" ht="22.5" x14ac:dyDescent="0.25">
      <c r="B4" s="58" t="s">
        <v>112</v>
      </c>
      <c r="C4" s="17" t="s">
        <v>113</v>
      </c>
      <c r="D4" s="14" t="s">
        <v>114</v>
      </c>
      <c r="E4" s="59" t="s">
        <v>115</v>
      </c>
      <c r="F4" s="60"/>
      <c r="G4" s="60" t="s">
        <v>116</v>
      </c>
      <c r="H4" s="60"/>
    </row>
    <row r="5" spans="2:8" x14ac:dyDescent="0.25">
      <c r="B5" s="58"/>
      <c r="C5" s="18" t="s">
        <v>117</v>
      </c>
      <c r="D5" s="15" t="s">
        <v>118</v>
      </c>
      <c r="E5" s="59"/>
      <c r="F5" s="61"/>
      <c r="G5" s="60"/>
      <c r="H5" s="60"/>
    </row>
    <row r="6" spans="2:8" x14ac:dyDescent="0.25">
      <c r="B6" s="58"/>
      <c r="C6" s="18" t="s">
        <v>119</v>
      </c>
      <c r="D6" s="15" t="s">
        <v>120</v>
      </c>
      <c r="E6" s="62" t="s">
        <v>121</v>
      </c>
      <c r="F6" s="14" t="s">
        <v>122</v>
      </c>
      <c r="G6" s="59" t="s">
        <v>121</v>
      </c>
      <c r="H6" s="10" t="s">
        <v>122</v>
      </c>
    </row>
    <row r="7" spans="2:8" x14ac:dyDescent="0.25">
      <c r="B7" s="58"/>
      <c r="C7" s="19"/>
      <c r="D7" s="16"/>
      <c r="E7" s="62"/>
      <c r="F7" s="22" t="s">
        <v>123</v>
      </c>
      <c r="G7" s="59"/>
      <c r="H7" s="10" t="s">
        <v>123</v>
      </c>
    </row>
    <row r="8" spans="2:8" x14ac:dyDescent="0.25">
      <c r="B8" s="11" t="s">
        <v>124</v>
      </c>
      <c r="C8" s="13" t="s">
        <v>125</v>
      </c>
      <c r="D8" s="13" t="s">
        <v>126</v>
      </c>
      <c r="E8" s="12">
        <v>16</v>
      </c>
      <c r="F8" s="13">
        <v>829.44</v>
      </c>
      <c r="G8" s="12">
        <v>54</v>
      </c>
      <c r="H8" s="12">
        <v>2799.36</v>
      </c>
    </row>
    <row r="9" spans="2:8" x14ac:dyDescent="0.25">
      <c r="B9" s="11" t="s">
        <v>127</v>
      </c>
      <c r="C9" s="12" t="s">
        <v>128</v>
      </c>
      <c r="D9" s="12" t="s">
        <v>129</v>
      </c>
      <c r="E9" s="12">
        <v>17</v>
      </c>
      <c r="F9" s="12">
        <v>826.2</v>
      </c>
      <c r="G9" s="12">
        <v>56</v>
      </c>
      <c r="H9" s="12">
        <v>2721.6</v>
      </c>
    </row>
    <row r="10" spans="2:8" x14ac:dyDescent="0.25">
      <c r="B10" s="11" t="s">
        <v>130</v>
      </c>
      <c r="C10" s="12" t="s">
        <v>131</v>
      </c>
      <c r="D10" s="12" t="s">
        <v>132</v>
      </c>
      <c r="E10" s="12">
        <v>16</v>
      </c>
      <c r="F10" s="12">
        <v>829.44</v>
      </c>
      <c r="G10" s="12">
        <v>54</v>
      </c>
      <c r="H10" s="12">
        <v>2799.36</v>
      </c>
    </row>
    <row r="11" spans="2:8" x14ac:dyDescent="0.25">
      <c r="B11" s="11" t="s">
        <v>133</v>
      </c>
      <c r="C11" s="12" t="s">
        <v>134</v>
      </c>
      <c r="D11" s="12" t="s">
        <v>135</v>
      </c>
      <c r="E11" s="12">
        <v>18</v>
      </c>
      <c r="F11" s="12">
        <v>816.48</v>
      </c>
      <c r="G11" s="12">
        <v>62</v>
      </c>
      <c r="H11" s="12">
        <v>2812.32</v>
      </c>
    </row>
    <row r="12" spans="2:8" x14ac:dyDescent="0.25">
      <c r="B12" s="11" t="s">
        <v>136</v>
      </c>
      <c r="C12" s="12" t="s">
        <v>131</v>
      </c>
      <c r="D12" s="12" t="s">
        <v>137</v>
      </c>
      <c r="E12" s="12">
        <v>14</v>
      </c>
      <c r="F12" s="12">
        <v>846.72</v>
      </c>
      <c r="G12" s="12">
        <v>46</v>
      </c>
      <c r="H12" s="12">
        <v>2782.08</v>
      </c>
    </row>
    <row r="13" spans="2:8" x14ac:dyDescent="0.25">
      <c r="B13" s="11" t="s">
        <v>138</v>
      </c>
      <c r="C13" s="12" t="s">
        <v>139</v>
      </c>
      <c r="D13" s="12" t="s">
        <v>132</v>
      </c>
      <c r="E13" s="12">
        <v>17</v>
      </c>
      <c r="F13" s="12">
        <v>881.28</v>
      </c>
      <c r="G13" s="12">
        <v>56</v>
      </c>
      <c r="H13" s="12">
        <v>2903.04</v>
      </c>
    </row>
    <row r="14" spans="2:8" x14ac:dyDescent="0.25">
      <c r="B14" s="20" t="s">
        <v>141</v>
      </c>
    </row>
    <row r="16" spans="2:8" x14ac:dyDescent="0.25">
      <c r="B16" s="21" t="s">
        <v>142</v>
      </c>
    </row>
    <row r="17" spans="2:8" ht="22.5" x14ac:dyDescent="0.25">
      <c r="B17" s="58" t="s">
        <v>112</v>
      </c>
      <c r="C17" s="17" t="s">
        <v>113</v>
      </c>
      <c r="D17" s="14" t="s">
        <v>114</v>
      </c>
      <c r="E17" s="59" t="s">
        <v>115</v>
      </c>
      <c r="F17" s="60"/>
      <c r="G17" s="60" t="s">
        <v>116</v>
      </c>
      <c r="H17" s="60"/>
    </row>
    <row r="18" spans="2:8" x14ac:dyDescent="0.25">
      <c r="B18" s="58"/>
      <c r="C18" s="18" t="s">
        <v>117</v>
      </c>
      <c r="D18" s="15" t="s">
        <v>118</v>
      </c>
      <c r="E18" s="59"/>
      <c r="F18" s="61"/>
      <c r="G18" s="60"/>
      <c r="H18" s="61"/>
    </row>
    <row r="19" spans="2:8" x14ac:dyDescent="0.25">
      <c r="B19" s="58"/>
      <c r="C19" s="18" t="s">
        <v>119</v>
      </c>
      <c r="D19" s="15" t="s">
        <v>120</v>
      </c>
      <c r="E19" s="62" t="s">
        <v>121</v>
      </c>
      <c r="F19" s="14" t="s">
        <v>122</v>
      </c>
      <c r="G19" s="62" t="s">
        <v>121</v>
      </c>
      <c r="H19" s="14" t="s">
        <v>122</v>
      </c>
    </row>
    <row r="20" spans="2:8" x14ac:dyDescent="0.25">
      <c r="B20" s="58"/>
      <c r="C20" s="19"/>
      <c r="D20" s="16"/>
      <c r="E20" s="62"/>
      <c r="F20" s="22" t="s">
        <v>123</v>
      </c>
      <c r="G20" s="62"/>
      <c r="H20" s="22" t="s">
        <v>123</v>
      </c>
    </row>
    <row r="21" spans="2:8" x14ac:dyDescent="0.25">
      <c r="B21" s="11" t="s">
        <v>133</v>
      </c>
      <c r="C21" s="13" t="s">
        <v>134</v>
      </c>
      <c r="D21" s="13" t="s">
        <v>135</v>
      </c>
      <c r="E21" s="12">
        <v>18</v>
      </c>
      <c r="F21" s="13">
        <v>816.48</v>
      </c>
      <c r="G21" s="12">
        <v>62</v>
      </c>
      <c r="H21" s="13">
        <v>2812.32</v>
      </c>
    </row>
  </sheetData>
  <mergeCells count="10">
    <mergeCell ref="B4:B7"/>
    <mergeCell ref="E4:F5"/>
    <mergeCell ref="G4:H5"/>
    <mergeCell ref="E6:E7"/>
    <mergeCell ref="G6:G7"/>
    <mergeCell ref="B17:B20"/>
    <mergeCell ref="E17:F18"/>
    <mergeCell ref="G17:H18"/>
    <mergeCell ref="E19:E20"/>
    <mergeCell ref="G19:G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продукция 1 сорт </vt:lpstr>
      <vt:lpstr>нормы упаковки</vt:lpstr>
      <vt:lpstr>'продукция 1 сорт '!Заголовки_для_печати</vt:lpstr>
      <vt:lpstr>'продукция 1 сорт '!Область_печати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2014-04-21T07:03:36Z</dcterms:modified>
</cp:coreProperties>
</file>